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25" windowWidth="15480" windowHeight="11550" tabRatio="844" activeTab="0"/>
  </bookViews>
  <sheets>
    <sheet name="Pg 4" sheetId="1" r:id="rId1"/>
    <sheet name="Pg 5" sheetId="2" r:id="rId2"/>
    <sheet name="Pg 6" sheetId="3" r:id="rId3"/>
    <sheet name="Pg 7" sheetId="4" r:id="rId4"/>
    <sheet name="Pg 8" sheetId="5" r:id="rId5"/>
    <sheet name="Pg 9" sheetId="6" r:id="rId6"/>
    <sheet name="Pg 10" sheetId="7" r:id="rId7"/>
    <sheet name="Pg 11" sheetId="8" r:id="rId8"/>
    <sheet name="Pg 12" sheetId="9" r:id="rId9"/>
    <sheet name="Pg 13" sheetId="10" r:id="rId10"/>
    <sheet name="Pg 14" sheetId="11" r:id="rId11"/>
    <sheet name="Pg 15" sheetId="12" r:id="rId12"/>
    <sheet name="Pg 16" sheetId="13" r:id="rId13"/>
    <sheet name="Pg 17-68" sheetId="14" r:id="rId14"/>
    <sheet name="Pg 69 A1" sheetId="15" r:id="rId15"/>
    <sheet name="Pg 70 A2" sheetId="16" r:id="rId16"/>
    <sheet name="Pg 71 A3" sheetId="17" r:id="rId17"/>
    <sheet name="Pg 72 A4" sheetId="18" r:id="rId18"/>
    <sheet name="Pg 73-74 B1" sheetId="19" r:id="rId19"/>
    <sheet name="Pg 75 B2" sheetId="20" r:id="rId20"/>
    <sheet name="Pg 76-81 B3" sheetId="21" r:id="rId21"/>
    <sheet name="Pg 82 C" sheetId="22" r:id="rId22"/>
    <sheet name="Pg 83-90 D1" sheetId="23" r:id="rId23"/>
    <sheet name="Pg 91-98 D2" sheetId="24" r:id="rId24"/>
  </sheets>
  <definedNames>
    <definedName name="_xlnm.Print_Area" localSheetId="0">'Pg 4'!$A$1:$I$10</definedName>
    <definedName name="_xlnm.Print_Area" localSheetId="1">'Pg 5'!$A$1:$F$15</definedName>
  </definedNames>
  <calcPr fullCalcOnLoad="1"/>
</workbook>
</file>

<file path=xl/sharedStrings.xml><?xml version="1.0" encoding="utf-8"?>
<sst xmlns="http://schemas.openxmlformats.org/spreadsheetml/2006/main" count="3585" uniqueCount="1019">
  <si>
    <t>The Consumer Sentinel Network is a unique investigative cyber tool that provides law enforcement members secure access to millions of consumer complaints.  It is provided at no cost to any federal, state or local law enforcement agency, as well as to select international law enforcement authorities.  The Consumer Sentinel Network is based on the premise that sharing information can make law enforcement even more effective.  To that end, the Consumer Sentinel Network provides law enforcement members with access to consumer complaints provided directly to the FTC, as well as providing members with access to complaints shared by other data contributors.</t>
  </si>
  <si>
    <t xml:space="preserve">The Identity Theft Data Clearinghouse was launched in November 1999 and is the sole national repository of consumer complaints about identity theft.  The Clearinghouse provides specific investigative material for law enforcement and broader reports that provide insight to both private and public sector partners on ways to reduce the incidence of identity theft.  Information in the Clearinghouse is available to law enforcement members via the Consumer Sentinel Network.  This access enables law enforcers to readily spot identity theft problems in their own backyards, and to coordinate with other law enforcement officers where the data reveals common schemes or perpetrators. </t>
  </si>
  <si>
    <t>Econsumer.gov was created in April 2001 to gather and share cross-border e-commerce complaints in order to respond to the challenges of multinational Internet fraud, and enhance consumer confidence in e-commerce. The multilingual public Web site provides general information about consumer protection in all countries that belong to the International Consumer Protection and Enforcement Network, contact information for consumer protection authorities in those countries, and an online complaint form. All information is available in English, French, German, Korean, Polish, and Spanish. Using the existing Consumer Sentinel Network, the incoming complaints are shared through the government Web site with participating consumer protection law enforcers from 23 nations.</t>
  </si>
  <si>
    <t>Econsumer.gov</t>
  </si>
  <si>
    <t xml:space="preserve">Identity Theft Data Clearinghouse </t>
  </si>
  <si>
    <t>Consumer Sentinel/Military, which was established in September 2002, is a project of the Federal Trade Commission and the Department of Defense to identify and target consumer protection issues that affect members of the United States Armed Forces and their families.  Consumer Sentinel/Military also provides a gateway to consumer education materials covering a wide range of consumer protection issues, such as auto leasing, identity theft, and work-at-home scams. Members of the United States Armed Forces can enter complaints directly into Consumer Sentinel. This information is used by law enforcement agencies, members of the Judge Advocate General staff, and others in the Department of Defense to help protect armed services members and their families from consumer protection-related problems.</t>
  </si>
  <si>
    <t>Consumer Sentinel/Military</t>
  </si>
  <si>
    <t>$101 - 250</t>
  </si>
  <si>
    <t>$251 - 500</t>
  </si>
  <si>
    <t>$501 - 1,000</t>
  </si>
  <si>
    <t>$1,001 - 5,000</t>
  </si>
  <si>
    <t>More than $5,000</t>
  </si>
  <si>
    <t>Payment Method</t>
  </si>
  <si>
    <r>
      <t>Percentages</t>
    </r>
    <r>
      <rPr>
        <b/>
        <vertAlign val="superscript"/>
        <sz val="11"/>
        <rFont val="Times New Roman"/>
        <family val="1"/>
      </rPr>
      <t>1</t>
    </r>
  </si>
  <si>
    <t>Bank Account Debit</t>
  </si>
  <si>
    <t>Cash/Cash Advance</t>
  </si>
  <si>
    <t>Check</t>
  </si>
  <si>
    <t>Money Order</t>
  </si>
  <si>
    <t xml:space="preserve">Telephone Bill </t>
  </si>
  <si>
    <t>Wire Transfer</t>
  </si>
  <si>
    <t>Total Reporting Payment Method</t>
  </si>
  <si>
    <t>Not Reported</t>
  </si>
  <si>
    <t>Total</t>
  </si>
  <si>
    <t>Contact Method</t>
  </si>
  <si>
    <r>
      <t>Percentages</t>
    </r>
    <r>
      <rPr>
        <b/>
        <vertAlign val="superscript"/>
        <sz val="12"/>
        <rFont val="Times New Roman"/>
        <family val="1"/>
      </rPr>
      <t>1</t>
    </r>
    <r>
      <rPr>
        <b/>
        <sz val="12"/>
        <rFont val="Times New Roman"/>
        <family val="1"/>
      </rPr>
      <t xml:space="preserve"> </t>
    </r>
  </si>
  <si>
    <t>Internet - E-mail</t>
  </si>
  <si>
    <t>Page 71: Appendix A3: Consumer Sentinel Network Other Data Contributors</t>
  </si>
  <si>
    <t>Pages 73 to 74: Appendix B1: Consumer Sentinel Network Complaint Category Descriptions</t>
  </si>
  <si>
    <r>
      <t>Page 75: Appendix B2: Consumer Sentinel Network Complaint Categories</t>
    </r>
    <r>
      <rPr>
        <vertAlign val="superscript"/>
        <sz val="10"/>
        <rFont val="Times New Roman"/>
        <family val="1"/>
      </rPr>
      <t>1</t>
    </r>
    <r>
      <rPr>
        <sz val="10"/>
        <rFont val="Times New Roman"/>
        <family val="1"/>
      </rPr>
      <t xml:space="preserve">  </t>
    </r>
  </si>
  <si>
    <r>
      <t>Pages 76 to 81: Appendix B3: Consumer Sentinel Network Complaint Category Details</t>
    </r>
    <r>
      <rPr>
        <vertAlign val="superscript"/>
        <sz val="10"/>
        <rFont val="Times New Roman"/>
        <family val="1"/>
      </rPr>
      <t>1</t>
    </r>
  </si>
  <si>
    <t>Page 82: Appendix C: Consumer Sentinel Network Fraud Complaints &amp; Amount Paid Reported by State and the District of Columbia</t>
  </si>
  <si>
    <r>
      <t>Pages 83 to 90: Appendix D1: Fraud and Other Consumer Complaints by Largest Metropolitan Areas (in alphabetical order)</t>
    </r>
    <r>
      <rPr>
        <vertAlign val="superscript"/>
        <sz val="10"/>
        <rFont val="Times New Roman"/>
        <family val="1"/>
      </rPr>
      <t>1</t>
    </r>
  </si>
  <si>
    <t>Illinois, Chicago</t>
  </si>
  <si>
    <t>Illinois, Peoria</t>
  </si>
  <si>
    <t>Indiana, Evansville</t>
  </si>
  <si>
    <t>Indiana, Fort Wayne</t>
  </si>
  <si>
    <t>Iowa, Des Moines</t>
  </si>
  <si>
    <t>Kansas, Kansas City</t>
  </si>
  <si>
    <t>Louisiana, Acadiana (Lafayette)</t>
  </si>
  <si>
    <t>Department of Defense Police, Criminal Investigations Unit</t>
  </si>
  <si>
    <t>Louisiana, Baton Rouge</t>
  </si>
  <si>
    <t>Louisiana, Lake Charles</t>
  </si>
  <si>
    <t>Louisiana, Shreveport</t>
  </si>
  <si>
    <t>Maryland, Baltimore</t>
  </si>
  <si>
    <t>Massachusetts, Worchester</t>
  </si>
  <si>
    <t>Michigan, Grand Rapids</t>
  </si>
  <si>
    <t>Minnesota, Saint Paul</t>
  </si>
  <si>
    <t>Missouri, Saint Louis</t>
  </si>
  <si>
    <t>Missouri, Springfield</t>
  </si>
  <si>
    <t>Nebraska, Omaha</t>
  </si>
  <si>
    <t>Nevada, Reno</t>
  </si>
  <si>
    <t>New Hampshire, Concord</t>
  </si>
  <si>
    <t>North Carolina, Charlotte</t>
  </si>
  <si>
    <t>North Carolina, Greensboro</t>
  </si>
  <si>
    <t>North Carolina, Raleigh</t>
  </si>
  <si>
    <t>Ohio, Columbus</t>
  </si>
  <si>
    <t>Ohio, Dayton</t>
  </si>
  <si>
    <t>Ohio, Toledo</t>
  </si>
  <si>
    <t>Oklahoma, Oklahoma City</t>
  </si>
  <si>
    <t>Oklahoma, Tulsa</t>
  </si>
  <si>
    <t>Ontario, Kitchener (Canada)</t>
  </si>
  <si>
    <t>Pennsylvania, Scranton</t>
  </si>
  <si>
    <t>South Carolina, Columbia</t>
  </si>
  <si>
    <t>Tennessee, Chattanooga</t>
  </si>
  <si>
    <t>Tennessee, Knoxville</t>
  </si>
  <si>
    <t>Tennessee, Nashville</t>
  </si>
  <si>
    <t>Texas, Abilene</t>
  </si>
  <si>
    <t>Texas, Amarillo</t>
  </si>
  <si>
    <t>Texas, Austin</t>
  </si>
  <si>
    <t>Texas, Brazos Valley</t>
  </si>
  <si>
    <t>Texas, Dallas</t>
  </si>
  <si>
    <t>Texas, El Paso</t>
  </si>
  <si>
    <t>Texas, South Plains</t>
  </si>
  <si>
    <t>Texas, Tyler</t>
  </si>
  <si>
    <t>Texas, Wichita Falls</t>
  </si>
  <si>
    <t>Utah, Salt Lake City</t>
  </si>
  <si>
    <t>Washington, Seattle</t>
  </si>
  <si>
    <t>Washington, Spokane</t>
  </si>
  <si>
    <t>Wisconsin, Milwaukee</t>
  </si>
  <si>
    <t>California, Inglewood Police Department</t>
  </si>
  <si>
    <t>Connecticut, Department of Consumer Protection</t>
  </si>
  <si>
    <t>Federal Agencies</t>
  </si>
  <si>
    <t>US Immigration and Customs Enforcement</t>
  </si>
  <si>
    <t>Attorney General Offices</t>
  </si>
  <si>
    <t>Iowa, Clinton Police Department</t>
  </si>
  <si>
    <t>Ohio Attorney General</t>
  </si>
  <si>
    <t>Minnesota, Fergus Falls Police Department</t>
  </si>
  <si>
    <t>Other State &amp; Local Agencies</t>
  </si>
  <si>
    <t>California, Stanislaus County District Attorney</t>
  </si>
  <si>
    <t>New Jersey, Bergenfield Police Department</t>
  </si>
  <si>
    <t>North Carolina, Department of Justice</t>
  </si>
  <si>
    <t>North Dakota, Department of Financial Institutions</t>
  </si>
  <si>
    <t>Pennsylvania, Wayne County District Attorney's Office</t>
  </si>
  <si>
    <t>Washington Securities Division</t>
  </si>
  <si>
    <t>Local Police/Sheriff Departments</t>
  </si>
  <si>
    <t>Alabama, Mobile Police Department</t>
  </si>
  <si>
    <t>Maine, Lincoln County Sheriff's Office</t>
  </si>
  <si>
    <t>Xerox Corporation</t>
  </si>
  <si>
    <r>
      <t>Advance-Fee Loans and Credit Protection/Repair:</t>
    </r>
    <r>
      <rPr>
        <sz val="10"/>
        <color indexed="8"/>
        <rFont val="Times New Roman"/>
        <family val="1"/>
      </rPr>
      <t xml:space="preserve">  The promise of a loan or credit card that requires you to pay a fee first; worthless credit card loss protection and insurance programs; the promise that accurate negative information can be removed from your credit file for a fee; etc. (Fraud Category)</t>
    </r>
  </si>
  <si>
    <r>
      <t>Auto Related Complaints:</t>
    </r>
    <r>
      <rPr>
        <sz val="10"/>
        <color indexed="8"/>
        <rFont val="Times New Roman"/>
        <family val="1"/>
      </rPr>
      <t xml:space="preserve"> Misleading or deceptive claims regarding auto warranties; repair/maintenance issues with newly purchased used or new cars, including dissatisfaction with service provided by auto mechanics; price fixing and price gouging concerns against gas stations and oil companies; etc.  (Other Category)   </t>
    </r>
  </si>
  <si>
    <r>
      <t xml:space="preserve">Banks and Lenders: </t>
    </r>
    <r>
      <rPr>
        <sz val="10"/>
        <color indexed="8"/>
        <rFont val="Times New Roman"/>
        <family val="1"/>
      </rPr>
      <t>Deceptive or predatory mortgage lending practices; problems with modification of mortgage terms; miscellaneous customer service and account issues with bank products, including fees and overdraft charges; etc.  (Other Category)</t>
    </r>
  </si>
  <si>
    <r>
      <t>1</t>
    </r>
    <r>
      <rPr>
        <sz val="10"/>
        <rFont val="Times New Roman"/>
        <family val="1"/>
      </rPr>
      <t xml:space="preserve"> Percentages are based on the total number of CSN fraud and other complaints from Georgia consumers (31,611).
</t>
    </r>
  </si>
  <si>
    <r>
      <t>1</t>
    </r>
    <r>
      <rPr>
        <sz val="10"/>
        <rFont val="Times New Roman"/>
        <family val="1"/>
      </rPr>
      <t xml:space="preserve"> Percentages are based on the 9,556 victims reporting from Georgia.  Note that CSN identity theft complaints may be coded under multiple theft types.    
</t>
    </r>
  </si>
  <si>
    <r>
      <t>1</t>
    </r>
    <r>
      <rPr>
        <sz val="10"/>
        <rFont val="Times New Roman"/>
        <family val="1"/>
      </rPr>
      <t xml:space="preserve"> Percentages are based on the total number of CSN fraud and other complaints from Hawaii consumers (4,559).
</t>
    </r>
  </si>
  <si>
    <r>
      <t>1</t>
    </r>
    <r>
      <rPr>
        <sz val="10"/>
        <rFont val="Times New Roman"/>
        <family val="1"/>
      </rPr>
      <t xml:space="preserve"> Percentages are based on the 584 victims reporting from Hawaii.  Note that CSN identity theft complaints may be coded under multiple theft types.    </t>
    </r>
  </si>
  <si>
    <r>
      <t>1</t>
    </r>
    <r>
      <rPr>
        <sz val="10"/>
        <rFont val="Times New Roman"/>
        <family val="1"/>
      </rPr>
      <t xml:space="preserve"> Percentages are based on the total number of CSN fraud and other complaints from Idaho consumers (4,747).
</t>
    </r>
  </si>
  <si>
    <r>
      <t>1</t>
    </r>
    <r>
      <rPr>
        <sz val="10"/>
        <rFont val="Times New Roman"/>
        <family val="1"/>
      </rPr>
      <t xml:space="preserve"> Percentages are based on the 755 victims reporting from Idaho.  Note that CSN identity theft complaints may be coded under multiple theft types.    
</t>
    </r>
  </si>
  <si>
    <r>
      <t>1</t>
    </r>
    <r>
      <rPr>
        <sz val="10"/>
        <rFont val="Times New Roman"/>
        <family val="1"/>
      </rPr>
      <t xml:space="preserve"> Percentages are based on the total number of CSN fraud and other complaints from Illinois consumers (36,133).
</t>
    </r>
  </si>
  <si>
    <r>
      <t>1</t>
    </r>
    <r>
      <rPr>
        <sz val="10"/>
        <rFont val="Times New Roman"/>
        <family val="1"/>
      </rPr>
      <t xml:space="preserve"> Percentages are based on the 12,113 victims reporting from Illinois.  Note that CSN identity theft complaints may be coded under multiple theft types.     
</t>
    </r>
  </si>
  <si>
    <r>
      <t>1</t>
    </r>
    <r>
      <rPr>
        <sz val="10"/>
        <rFont val="Times New Roman"/>
        <family val="1"/>
      </rPr>
      <t xml:space="preserve"> Percentages are based on the total number of CSN fraud and other complaints from Indiana consumers (18,452).
</t>
    </r>
  </si>
  <si>
    <r>
      <t>1</t>
    </r>
    <r>
      <rPr>
        <sz val="10"/>
        <rFont val="Times New Roman"/>
        <family val="1"/>
      </rPr>
      <t xml:space="preserve"> Percentages are based on the 4,163 victims reporting from Indiana.  Note that CSN identity theft complaints may be coded under multiple theft types.    
</t>
    </r>
  </si>
  <si>
    <r>
      <t>1</t>
    </r>
    <r>
      <rPr>
        <sz val="10"/>
        <rFont val="Times New Roman"/>
        <family val="1"/>
      </rPr>
      <t xml:space="preserve"> Percentages are based on the total number of CSN fraud and other complaints from Iowa consumers (7,153).
</t>
    </r>
  </si>
  <si>
    <r>
      <t>1</t>
    </r>
    <r>
      <rPr>
        <sz val="10"/>
        <rFont val="Times New Roman"/>
        <family val="1"/>
      </rPr>
      <t xml:space="preserve"> Percentages are based on the 1,179 victims reporting from Iowa.  Note that CSN identity theft complaints may be coded under multiple theft types.    </t>
    </r>
  </si>
  <si>
    <r>
      <t>1</t>
    </r>
    <r>
      <rPr>
        <sz val="10"/>
        <rFont val="Times New Roman"/>
        <family val="1"/>
      </rPr>
      <t xml:space="preserve"> Percentages are based on the total number of CSN fraud and other complaints from Kansas consumers (7,843).
</t>
    </r>
  </si>
  <si>
    <r>
      <t>1</t>
    </r>
    <r>
      <rPr>
        <sz val="10"/>
        <rFont val="Times New Roman"/>
        <family val="1"/>
      </rPr>
      <t xml:space="preserve"> Percentages are based on the 1,906 victims reporting from Kansas.  Note that CSN identity theft complaints may be coded under multiple theft types.    
</t>
    </r>
  </si>
  <si>
    <r>
      <t>1</t>
    </r>
    <r>
      <rPr>
        <sz val="10"/>
        <rFont val="Times New Roman"/>
        <family val="1"/>
      </rPr>
      <t xml:space="preserve"> Percentages are based on the total number of CSN fraud and other complaints from Kentucky consumers (9,779).
</t>
    </r>
  </si>
  <si>
    <r>
      <t>1</t>
    </r>
    <r>
      <rPr>
        <sz val="10"/>
        <rFont val="Times New Roman"/>
        <family val="1"/>
      </rPr>
      <t xml:space="preserve"> Percentages are based on the 2,088 victims reporting from Kentucky.  Note that CSN identity theft complaints may be coded under multiple theft types.    </t>
    </r>
  </si>
  <si>
    <r>
      <t>1</t>
    </r>
    <r>
      <rPr>
        <sz val="10"/>
        <rFont val="Times New Roman"/>
        <family val="1"/>
      </rPr>
      <t xml:space="preserve"> Percentages are based on the total number of CSN fraud and other complaints from Louisiana consumers (11,998).
</t>
    </r>
  </si>
  <si>
    <r>
      <t>1</t>
    </r>
    <r>
      <rPr>
        <sz val="10"/>
        <rFont val="Times New Roman"/>
        <family val="1"/>
      </rPr>
      <t xml:space="preserve"> Percentages are based on the 3,252 victims reporting from Louisiana.  Note that CSN identity theft complaints may be coded under multiple theft types.    
</t>
    </r>
  </si>
  <si>
    <r>
      <t>1</t>
    </r>
    <r>
      <rPr>
        <sz val="10"/>
        <rFont val="Times New Roman"/>
        <family val="1"/>
      </rPr>
      <t xml:space="preserve"> Percentages are based on the total number of CSN fraud and other complaints from Maine consumers (3,555).
</t>
    </r>
  </si>
  <si>
    <r>
      <t>1</t>
    </r>
    <r>
      <rPr>
        <sz val="10"/>
        <rFont val="Times New Roman"/>
        <family val="1"/>
      </rPr>
      <t xml:space="preserve"> Percentages are based on the 511 victims reporting from Maine.  Note that CSN identity theft complaints may be coded under multiple theft types.    
</t>
    </r>
  </si>
  <si>
    <r>
      <t xml:space="preserve">1 </t>
    </r>
    <r>
      <rPr>
        <sz val="10"/>
        <rFont val="Times New Roman"/>
        <family val="1"/>
      </rPr>
      <t xml:space="preserve">Percentages are based on the total number of CSN fraud and other complaints from Maryland consumers (22,431).
</t>
    </r>
  </si>
  <si>
    <r>
      <t>1</t>
    </r>
    <r>
      <rPr>
        <sz val="10"/>
        <rFont val="Times New Roman"/>
        <family val="1"/>
      </rPr>
      <t xml:space="preserve"> Percentages are based on the 5,232 victims reporting from Maryland.  Note that CSN identity theft complaints may be coded under multiple theft types.    
</t>
    </r>
  </si>
  <si>
    <r>
      <t>1</t>
    </r>
    <r>
      <rPr>
        <sz val="10"/>
        <rFont val="Times New Roman"/>
        <family val="1"/>
      </rPr>
      <t xml:space="preserve"> Percentages are based on the total number of CSN fraud and other complaints from Massachusetts consumers (19,187).
</t>
    </r>
  </si>
  <si>
    <r>
      <t>1</t>
    </r>
    <r>
      <rPr>
        <sz val="10"/>
        <rFont val="Times New Roman"/>
        <family val="1"/>
      </rPr>
      <t xml:space="preserve"> Percentages are based on the 4,551 victims reporting from Massachusetts.  Note that CSN identity theft complaints may be coded under multiple theft types.    
</t>
    </r>
  </si>
  <si>
    <r>
      <t>1</t>
    </r>
    <r>
      <rPr>
        <sz val="10"/>
        <rFont val="Times New Roman"/>
        <family val="1"/>
      </rPr>
      <t xml:space="preserve"> Percentages are based on the total number of CSN fraud and other complaints from Michigan consumers (26,381).
</t>
    </r>
  </si>
  <si>
    <r>
      <t>1</t>
    </r>
    <r>
      <rPr>
        <sz val="10"/>
        <rFont val="Times New Roman"/>
        <family val="1"/>
      </rPr>
      <t xml:space="preserve"> Percentages are based on the 7,525 victims reporting from Michigan.  Note that CSN identity theft complaints may be coded under multiple theft types.    
</t>
    </r>
  </si>
  <si>
    <r>
      <t>1</t>
    </r>
    <r>
      <rPr>
        <sz val="10"/>
        <rFont val="Times New Roman"/>
        <family val="1"/>
      </rPr>
      <t xml:space="preserve"> Percentages are based on the total number of CSN fraud and other complaints from Minnesota consumers (14,563).
</t>
    </r>
  </si>
  <si>
    <r>
      <t>1</t>
    </r>
    <r>
      <rPr>
        <sz val="10"/>
        <rFont val="Times New Roman"/>
        <family val="1"/>
      </rPr>
      <t xml:space="preserve"> Percentages are based on the 2,877 victims reporting from Minnesota.  Note that CSN identity theft complaints may be coded under multiple theft types.    
</t>
    </r>
  </si>
  <si>
    <r>
      <t>Internet Services:</t>
    </r>
    <r>
      <rPr>
        <sz val="10"/>
        <color indexed="8"/>
        <rFont val="Times New Roman"/>
        <family val="1"/>
      </rPr>
      <t xml:space="preserve">  Problems with trial offers from Internet Service Providers ("ISPs"); difficulty canceling an ISP account; issues with Internet entertainment services; undisclosed charges; website design and hosting services; spyware, adware, and malware issues; etc. (Fraud Category)</t>
    </r>
  </si>
  <si>
    <r>
      <t>Investment Related Complaints:</t>
    </r>
    <r>
      <rPr>
        <sz val="10"/>
        <color indexed="8"/>
        <rFont val="Times New Roman"/>
        <family val="1"/>
      </rPr>
      <t xml:space="preserve"> Promises of riches that don’t pan out in day trading; gold and gems; FCC licenses; etc. (Fraud Category)</t>
    </r>
  </si>
  <si>
    <r>
      <t xml:space="preserve">Magazines and Buyers Clubs: </t>
    </r>
    <r>
      <rPr>
        <sz val="10"/>
        <color indexed="8"/>
        <rFont val="Times New Roman"/>
        <family val="1"/>
      </rPr>
      <t xml:space="preserve"> Pitches for "free," "pre-paid," or "special" magazine subscription deals and offers for club memberships that claim to help you save money when buying a particular product or service (CDs, books, etc.). (Fraud Category)</t>
    </r>
  </si>
  <si>
    <r>
      <t>Multi-Level Marketing, Pyramids and Chain Letters:</t>
    </r>
    <r>
      <rPr>
        <sz val="10"/>
        <color indexed="8"/>
        <rFont val="Times New Roman"/>
        <family val="1"/>
      </rPr>
      <t xml:space="preserve"> Network plans that offer commissions on the sale of goods by you and distributors you recruit. (Fraud Category)</t>
    </r>
  </si>
  <si>
    <r>
      <t>Office Supplies and Services:</t>
    </r>
    <r>
      <rPr>
        <sz val="10"/>
        <color indexed="8"/>
        <rFont val="Times New Roman"/>
        <family val="1"/>
      </rPr>
      <t xml:space="preserve">  Fraudulent or deceptive offers for toner, copier paper, maintenance supplies, equipment maintenance contracts; classified advertising and yellow page invoice scams; website cramming schemes; etc. (Fraud Category)</t>
    </r>
  </si>
  <si>
    <r>
      <t>Prizes, Sweepstakes and Lotteries:</t>
    </r>
    <r>
      <rPr>
        <sz val="10"/>
        <color indexed="8"/>
        <rFont val="Times New Roman"/>
        <family val="1"/>
      </rPr>
      <t xml:space="preserve">  Promotions for "free" prizes for a fee; foreign lotteries and sweepstakes offered through the phone, fax, e-mail or mail; etc. (Fraud Category)</t>
    </r>
  </si>
  <si>
    <r>
      <t xml:space="preserve">Real Estate: </t>
    </r>
    <r>
      <rPr>
        <sz val="10"/>
        <color indexed="8"/>
        <rFont val="Times New Roman"/>
        <family val="1"/>
      </rPr>
      <t>Complaints about deceptive and misleading practices involving real estate agents and companies, real estate appraisers and appraisal services, real estate consultants, real estate property management, and real estate land developers. (Other Category)</t>
    </r>
  </si>
  <si>
    <r>
      <t>Shop-at-Home and Catalog Sales:</t>
    </r>
    <r>
      <rPr>
        <sz val="10"/>
        <color indexed="8"/>
        <rFont val="Times New Roman"/>
        <family val="1"/>
      </rPr>
      <t xml:space="preserve">  Problems, such as undisclosed costs, failure to deliver on time, non-delivery, and refusal to honor a guarantee, with purchases made via the Internet (not including auction sales), telephone, or mail. (Fraud Category)</t>
    </r>
  </si>
  <si>
    <r>
      <t xml:space="preserve">Telecom Equipment: </t>
    </r>
    <r>
      <rPr>
        <sz val="10"/>
        <color indexed="8"/>
        <rFont val="Times New Roman"/>
        <family val="1"/>
      </rPr>
      <t xml:space="preserve">Problems with cell phones, pagers, or other telecommunications devices.  (Other Category) </t>
    </r>
  </si>
  <si>
    <r>
      <t xml:space="preserve">Telephone and Mobile Services: </t>
    </r>
    <r>
      <rPr>
        <sz val="10"/>
        <color indexed="8"/>
        <rFont val="Times New Roman"/>
        <family val="1"/>
      </rPr>
      <t xml:space="preserve"> Charges for calls to "toll-free" numbers; unauthorized charges such as charges for calls consumers didn’t make; unauthorized switching of consumers’ phone service provider; misleading pre-paid phone card offers; etc. (Fraud Category)</t>
    </r>
  </si>
  <si>
    <r>
      <t xml:space="preserve">Television and Electronic Media: </t>
    </r>
    <r>
      <rPr>
        <sz val="10"/>
        <rFont val="Times New Roman"/>
        <family val="1"/>
      </rPr>
      <t xml:space="preserve">Problems with TV reception, installation, billing, and promotions for cable/satellite providers; miscellaneous problems with music/DVD purchases.  (Other Category)  </t>
    </r>
  </si>
  <si>
    <r>
      <t xml:space="preserve">Third Party and Creditor Debt Collection: </t>
    </r>
    <r>
      <rPr>
        <sz val="10"/>
        <color indexed="8"/>
        <rFont val="Times New Roman"/>
        <family val="1"/>
      </rPr>
      <t xml:space="preserve">Debt collector calls repeatedly or continuously; falsely represents the amount or status of debt; fails to send written notice of debt; falsely threatens suit; uses profane language; fails to identify self as debt collector; and/or violates other provisions of the Fair Debt Collection Practices Act.  (Other Category) </t>
    </r>
  </si>
  <si>
    <r>
      <t>Travel, Vacations and Timeshare Plans:</t>
    </r>
    <r>
      <rPr>
        <sz val="10"/>
        <color indexed="8"/>
        <rFont val="Times New Roman"/>
        <family val="1"/>
      </rPr>
      <t xml:space="preserve">  Deceptive offers for "free" or low-cost vacations; cut-rate student travel packages; misleading timeshare offers; etc. (Fraud Category)</t>
    </r>
  </si>
  <si>
    <r>
      <t>Video Games:</t>
    </r>
    <r>
      <rPr>
        <sz val="10"/>
        <color indexed="8"/>
        <rFont val="Times New Roman"/>
        <family val="1"/>
      </rPr>
      <t xml:space="preserve"> Problems with video game companies, defective products, billing or collection, contracts, customer service, delivery, guarantees or warrantees, repairs, service; etc. (Other Category)</t>
    </r>
  </si>
  <si>
    <r>
      <t>Complaints / Percentages</t>
    </r>
    <r>
      <rPr>
        <b/>
        <vertAlign val="superscript"/>
        <sz val="11.5"/>
        <color indexed="8"/>
        <rFont val="Times New Roman"/>
        <family val="1"/>
      </rPr>
      <t>1</t>
    </r>
  </si>
  <si>
    <t>Product Service</t>
  </si>
  <si>
    <r>
      <t>Percentage</t>
    </r>
    <r>
      <rPr>
        <b/>
        <vertAlign val="superscript"/>
        <sz val="10"/>
        <rFont val="Times New Roman"/>
        <family val="1"/>
      </rPr>
      <t>1</t>
    </r>
  </si>
  <si>
    <t>Advance-Fee Loans, Credit Arrangers</t>
  </si>
  <si>
    <t>Credit Card Loss Protection</t>
  </si>
  <si>
    <t>Credit Repair</t>
  </si>
  <si>
    <t>Recovery\Refund Companies</t>
  </si>
  <si>
    <t>Count/Percentage:</t>
  </si>
  <si>
    <t>Auto Gas</t>
  </si>
  <si>
    <t>Auto Parts &amp; Repairs</t>
  </si>
  <si>
    <t>Auto Rentals</t>
  </si>
  <si>
    <t>Auto\New</t>
  </si>
  <si>
    <t>Auto\Other</t>
  </si>
  <si>
    <t>Auto\Used</t>
  </si>
  <si>
    <t>Cars (from econsumer)</t>
  </si>
  <si>
    <t>ATM-Electronic Banking Procedures</t>
  </si>
  <si>
    <t>Bank Lending</t>
  </si>
  <si>
    <t>Bank, Federal Charter</t>
  </si>
  <si>
    <t>Bank, FR System</t>
  </si>
  <si>
    <t>Bank, National</t>
  </si>
  <si>
    <t>Bank, Non-FR</t>
  </si>
  <si>
    <t>Banks (from econsumer)</t>
  </si>
  <si>
    <t>Credit Union Lending</t>
  </si>
  <si>
    <t>Finance Company Lending</t>
  </si>
  <si>
    <t>Mortgage Lender</t>
  </si>
  <si>
    <t>Mortgage Modification\Foreclosure Relief</t>
  </si>
  <si>
    <t>-</t>
  </si>
  <si>
    <t>Other Lender</t>
  </si>
  <si>
    <t>Retailer Credit</t>
  </si>
  <si>
    <t>Bus Opps\Franchises\Distributorships</t>
  </si>
  <si>
    <t>Employ Agencies\Job Counsel\Overseas Work</t>
  </si>
  <si>
    <t>Inventions\Idea Promotions</t>
  </si>
  <si>
    <t>Work-At-Home Plans</t>
  </si>
  <si>
    <r>
      <t>1</t>
    </r>
    <r>
      <rPr>
        <sz val="10"/>
        <rFont val="Times New Roman"/>
        <family val="1"/>
      </rPr>
      <t xml:space="preserve"> Percentages are based on the total number of CSN fraud and other complaints from Pennsylvania consumers (37,872).
</t>
    </r>
  </si>
  <si>
    <r>
      <t>1</t>
    </r>
    <r>
      <rPr>
        <sz val="10"/>
        <rFont val="Times New Roman"/>
        <family val="1"/>
      </rPr>
      <t xml:space="preserve"> Percentages are based on the 9,887 victims reporting from Pennsylvania.  Note that CSN identity theft complaints may be coded under multiple theft types.    </t>
    </r>
  </si>
  <si>
    <r>
      <t>1</t>
    </r>
    <r>
      <rPr>
        <sz val="10"/>
        <rFont val="Times New Roman"/>
        <family val="1"/>
      </rPr>
      <t xml:space="preserve"> Percentages are based on the total number of CSN fraud and other complaints from Rhode Island consumers (2,711).
</t>
    </r>
  </si>
  <si>
    <r>
      <t>1</t>
    </r>
    <r>
      <rPr>
        <sz val="10"/>
        <rFont val="Times New Roman"/>
        <family val="1"/>
      </rPr>
      <t xml:space="preserve"> Percentages are based on the 672 victims reporting from Rhode Island.  Note that CSN identity theft complaints may be coded under multiple theft types.   </t>
    </r>
  </si>
  <si>
    <r>
      <t>1</t>
    </r>
    <r>
      <rPr>
        <sz val="10"/>
        <rFont val="Times New Roman"/>
        <family val="1"/>
      </rPr>
      <t xml:space="preserve"> Percentages are based on the total number of CSN fraud and other complaints from South Carolina consumers (12,402).
</t>
    </r>
  </si>
  <si>
    <r>
      <t>1</t>
    </r>
    <r>
      <rPr>
        <sz val="10"/>
        <rFont val="Times New Roman"/>
        <family val="1"/>
      </rPr>
      <t xml:space="preserve"> Percentages are based on the 3,070 victims reporting from South Carolina.  Note that CSN identity theft complaints may be coded under multiple theft types.    </t>
    </r>
  </si>
  <si>
    <r>
      <t xml:space="preserve">1 </t>
    </r>
    <r>
      <rPr>
        <sz val="10"/>
        <rFont val="Times New Roman"/>
        <family val="1"/>
      </rPr>
      <t xml:space="preserve">Percentages are based on the total number of CSN fraud and other complaints from South Dakota consumers (1,588).
</t>
    </r>
  </si>
  <si>
    <r>
      <t>1</t>
    </r>
    <r>
      <rPr>
        <sz val="10"/>
        <rFont val="Times New Roman"/>
        <family val="1"/>
      </rPr>
      <t xml:space="preserve"> Percentages are based on the 236 victims reporting from South Dakota.  Note that CSN identity theft complaints may be coded under multiple theft types.    </t>
    </r>
  </si>
  <si>
    <r>
      <t>1</t>
    </r>
    <r>
      <rPr>
        <sz val="10"/>
        <rFont val="Times New Roman"/>
        <family val="1"/>
      </rPr>
      <t xml:space="preserve"> Percentages are based on the total number of CSN fraud and other complaints from Tennessee consumers (18,594).
</t>
    </r>
  </si>
  <si>
    <r>
      <t>1</t>
    </r>
    <r>
      <rPr>
        <sz val="10"/>
        <rFont val="Times New Roman"/>
        <family val="1"/>
      </rPr>
      <t xml:space="preserve"> Percentages are based on the 4,370 victims reporting from Tennessee.  Note that CSN identity theft complaints may be coded under multiple theft types.    </t>
    </r>
  </si>
  <si>
    <r>
      <t>1</t>
    </r>
    <r>
      <rPr>
        <sz val="10"/>
        <rFont val="Times New Roman"/>
        <family val="1"/>
      </rPr>
      <t xml:space="preserve"> Percentages are based on the total number of CSN fraud and other complaints from Texas consumers (69,546).
</t>
    </r>
  </si>
  <si>
    <r>
      <t>1</t>
    </r>
    <r>
      <rPr>
        <sz val="10"/>
        <rFont val="Times New Roman"/>
        <family val="1"/>
      </rPr>
      <t xml:space="preserve"> Percentages are based on the 28,844 victims reporting from Texas.  Note that CSN identity theft complaints may be coded under multiple theft types.    
</t>
    </r>
  </si>
  <si>
    <r>
      <t>1</t>
    </r>
    <r>
      <rPr>
        <sz val="10"/>
        <rFont val="Times New Roman"/>
        <family val="1"/>
      </rPr>
      <t xml:space="preserve"> Percentages are based on the total number of CSN fraud and other complaints from Utah consumers (8,168).
</t>
    </r>
  </si>
  <si>
    <r>
      <t>1</t>
    </r>
    <r>
      <rPr>
        <sz val="10"/>
        <rFont val="Times New Roman"/>
        <family val="1"/>
      </rPr>
      <t xml:space="preserve"> Percentages are based on the 1,738 victims reporting from Utah.  Note that CSN identity theft complaints may be coded under multiple theft types.    
</t>
    </r>
  </si>
  <si>
    <r>
      <t>1</t>
    </r>
    <r>
      <rPr>
        <sz val="10"/>
        <rFont val="Times New Roman"/>
        <family val="1"/>
      </rPr>
      <t xml:space="preserve"> Percentages are based on the total number of CSN fraud and other complaints from Vermont consumers (1,787).
</t>
    </r>
  </si>
  <si>
    <r>
      <t>1</t>
    </r>
    <r>
      <rPr>
        <sz val="10"/>
        <rFont val="Times New Roman"/>
        <family val="1"/>
      </rPr>
      <t xml:space="preserve"> Percentages are based on the 277 victims reporting from Vermont.  Note that CSN identity theft complaints may be coded under multiple theft types.    
</t>
    </r>
  </si>
  <si>
    <r>
      <t>1</t>
    </r>
    <r>
      <rPr>
        <sz val="10"/>
        <rFont val="Times New Roman"/>
        <family val="1"/>
      </rPr>
      <t xml:space="preserve"> Percentages are based on the total number of CSN fraud and other complaints from Virginia consumers (28,911).
</t>
    </r>
  </si>
  <si>
    <r>
      <t>1</t>
    </r>
    <r>
      <rPr>
        <sz val="10"/>
        <rFont val="Times New Roman"/>
        <family val="1"/>
      </rPr>
      <t xml:space="preserve"> Percentages are based on the 5,741 victims reporting from Virginia.  Note that CSN identity theft complaints may be coded under multiple theft types.    
</t>
    </r>
  </si>
  <si>
    <r>
      <t>1</t>
    </r>
    <r>
      <rPr>
        <sz val="10"/>
        <rFont val="Times New Roman"/>
        <family val="1"/>
      </rPr>
      <t xml:space="preserve"> Percentages are based on the total number of CSN fraud and other complaints from Washington consumers (25,062).
</t>
    </r>
  </si>
  <si>
    <r>
      <t>1</t>
    </r>
    <r>
      <rPr>
        <sz val="10"/>
        <rFont val="Times New Roman"/>
        <family val="1"/>
      </rPr>
      <t xml:space="preserve"> Percentages are based on the 5,145 victims reporting from Washington.  Note that CSN identity theft complaints may be coded under multiple theft types.    </t>
    </r>
  </si>
  <si>
    <r>
      <t>1</t>
    </r>
    <r>
      <rPr>
        <sz val="10"/>
        <rFont val="Times New Roman"/>
        <family val="1"/>
      </rPr>
      <t xml:space="preserve"> Percentages are based on the total number of CSN fraud and other complaints from West Virginia consumers (4,187).
</t>
    </r>
  </si>
  <si>
    <r>
      <t>1</t>
    </r>
    <r>
      <rPr>
        <sz val="10"/>
        <rFont val="Times New Roman"/>
        <family val="1"/>
      </rPr>
      <t xml:space="preserve"> Percentages are based on the 841 victims reporting from West Virginia.  Note that CSN identity theft complaints may be coded under multiple theft types.    
</t>
    </r>
  </si>
  <si>
    <r>
      <t>1</t>
    </r>
    <r>
      <rPr>
        <sz val="10"/>
        <rFont val="Times New Roman"/>
        <family val="1"/>
      </rPr>
      <t xml:space="preserve"> Percentages are based on the total number of CSN fraud and other complaints from Wisconsin consumers (14,751).
</t>
    </r>
  </si>
  <si>
    <r>
      <t>1</t>
    </r>
    <r>
      <rPr>
        <sz val="10"/>
        <rFont val="Times New Roman"/>
        <family val="1"/>
      </rPr>
      <t xml:space="preserve"> Percentages are based on the 2,777 victims reporting from Wisconsin.  Note that CSN identity theft complaints may be coded under multiple theft types.    
</t>
    </r>
  </si>
  <si>
    <r>
      <t>1</t>
    </r>
    <r>
      <rPr>
        <sz val="10"/>
        <rFont val="Times New Roman"/>
        <family val="1"/>
      </rPr>
      <t xml:space="preserve"> Percentages are based on the total number of CSN fraud and other complaints from Wyoming consumers (1,607).
</t>
    </r>
  </si>
  <si>
    <r>
      <t>1</t>
    </r>
    <r>
      <rPr>
        <sz val="10"/>
        <rFont val="Times New Roman"/>
        <family val="1"/>
      </rPr>
      <t xml:space="preserve"> Percentages are based on the 268 victims reporting from Wyoming.  Note that CSN identity theft complaints may be coded under multiple theft types.    
</t>
    </r>
  </si>
  <si>
    <r>
      <t>1</t>
    </r>
    <r>
      <rPr>
        <sz val="8"/>
        <rFont val="Times New Roman"/>
        <family val="1"/>
      </rPr>
      <t xml:space="preserve"> This chart illustrates Metropolitan Areas (Metropolitan and Micropolitan Statistical Areas) with a population of one hundred thousand or more.  Ranking is based on the number of fraud and other complaints per 100,000 inhabitants for each Metropolitan Area. Metropolitan Areas presented here are those defined by the Office of Management and Budget as of December 2006 and the population estimates are based on the 2007 U.S. Census table CBSA-EST2007-01.</t>
    </r>
  </si>
  <si>
    <r>
      <t xml:space="preserve">1 </t>
    </r>
    <r>
      <rPr>
        <sz val="8"/>
        <rFont val="Times New Roman"/>
        <family val="1"/>
      </rPr>
      <t xml:space="preserve">This chart illustrates Metropolitan Areas (Metropolitan and Micropolitan Statistical Areas) with a population of one hundred thousand or more.  Ranking is based on the number of identity theft complaints per 100,000 inhabitants for each Metropolitan Area. Metropolitan Areas presented here are those defined by the Office of Management and Budget as of December 2006 and the population estimates are based on the 2007 U.S. Census table CBSA-EST2007-01.   </t>
    </r>
  </si>
  <si>
    <t>Percentages Reporting Amount Paid</t>
  </si>
  <si>
    <r>
      <t>Average Amount Paid</t>
    </r>
    <r>
      <rPr>
        <b/>
        <vertAlign val="superscript"/>
        <sz val="20"/>
        <rFont val="Times New Roman"/>
        <family val="1"/>
      </rPr>
      <t>1</t>
    </r>
  </si>
  <si>
    <t>Dist. of Columbia</t>
  </si>
  <si>
    <t>Abilene, TX Metropolitan Statistical Area</t>
  </si>
  <si>
    <t>Adrian, MI Micropolitan Statistical Area</t>
  </si>
  <si>
    <t>Akron, OH Metropolitan Statistical Area</t>
  </si>
  <si>
    <t>Albany, GA Metropolitan Statistical Area</t>
  </si>
  <si>
    <t>Albany-Schenectady-Troy, NY Metropolitan Statistical Area</t>
  </si>
  <si>
    <t>Alexandria, LA Metropolitan Statistical Area</t>
  </si>
  <si>
    <t>Allentown-Bethlehem-Easton, PA-NJ Metropolitan Statistical Area</t>
  </si>
  <si>
    <t>Altoona, PA Metropolitan Statistical Area</t>
  </si>
  <si>
    <t>Amarillo, TX Metropolitan Statistical Area</t>
  </si>
  <si>
    <t>Anderson, IN Metropolitan Statistical Area</t>
  </si>
  <si>
    <t>Anderson, SC Metropolitan Statistical Area</t>
  </si>
  <si>
    <t>Anniston-Oxford, AL Metropolitan Statistical Area</t>
  </si>
  <si>
    <t>Asheville, NC Metropolitan Statistical Area</t>
  </si>
  <si>
    <t>Ashtabula, OH Micropolitan Statistical Area</t>
  </si>
  <si>
    <t>Athens-Clarke County, GA Metropolitan Statistical Area</t>
  </si>
  <si>
    <t>Atlantic City, NJ Metropolitan Statistical Area</t>
  </si>
  <si>
    <t>Auburn-Opelika, AL Metropolitan Statistical Area</t>
  </si>
  <si>
    <t>Augusta-Richmond County, GA-SC Metropolitan Statistical Area</t>
  </si>
  <si>
    <t>Augusta-Waterville, ME Micropolitan Statistical Area</t>
  </si>
  <si>
    <t>Austin-Round Rock, TX Metropolitan Statistical Area</t>
  </si>
  <si>
    <t>Baltimore-Towson, MD Metropolitan Statistical Area</t>
  </si>
  <si>
    <t>Bangor, ME Metropolitan Statistical Area</t>
  </si>
  <si>
    <t>Barnstable Town, MA Metropolitan Statistical Area</t>
  </si>
  <si>
    <t>Baton Rouge, LA Metropolitan Statistical Area</t>
  </si>
  <si>
    <t>Battle Creek, MI Metropolitan Statistical Area</t>
  </si>
  <si>
    <t>Beaumont-Port Arthur, TX Metropolitan Statistical Area</t>
  </si>
  <si>
    <t>Billings, MT Metropolitan Statistical Area</t>
  </si>
  <si>
    <t>Binghamton, NY Metropolitan Statistical Area</t>
  </si>
  <si>
    <t>Birmingham-Hoover, AL Metropolitan Statistical Area</t>
  </si>
  <si>
    <t>Bismarck, ND Metropolitan Statistical Area</t>
  </si>
  <si>
    <t>Blacksburg-Christiansburg-Radford, VA Metropolitan Statistical Area</t>
  </si>
  <si>
    <t>Bloomington, IN Metropolitan Statistical Area</t>
  </si>
  <si>
    <t>Bloomington-Normal, IL Metropolitan Statistical Area</t>
  </si>
  <si>
    <t>Bluefield, WV-VA Micropolitan Statistical Area</t>
  </si>
  <si>
    <t>Boise City-Nampa, ID Metropolitan Statistical Area</t>
  </si>
  <si>
    <t>Boston-Cambridge-Quincy, MA-NH Metropolitan Statistical Area</t>
  </si>
  <si>
    <t>Bowling Green, KY Metropolitan Statistical Area</t>
  </si>
  <si>
    <t>Bremerton-Silverdale, WA Metropolitan Statistical Area</t>
  </si>
  <si>
    <t>Bridgeport-Stamford-Norwalk, CT Metropolitan Statistical Area</t>
  </si>
  <si>
    <t>Brunswick, GA Metropolitan Statistical Area</t>
  </si>
  <si>
    <t>Buffalo-Niagara Falls, NY Metropolitan Statistical Area</t>
  </si>
  <si>
    <t>Burlington, NC Metropolitan Statistical Area</t>
  </si>
  <si>
    <t>Burlington-South Burlington, VT Metropolitan Statistical Area</t>
  </si>
  <si>
    <t>Canton-Massillon, OH Metropolitan Statistical Area</t>
  </si>
  <si>
    <t>Cape Coral-Fort Myers, FL Metropolitan Statistical Area</t>
  </si>
  <si>
    <t>Cedar Rapids, IA Metropolitan Statistical Area</t>
  </si>
  <si>
    <t>Chambersburg, PA Micropolitan Statistical Area</t>
  </si>
  <si>
    <t>Champaign-Urbana, IL Metropolitan Statistical Area</t>
  </si>
  <si>
    <t>Charleston, WV Metropolitan Statistical Area</t>
  </si>
  <si>
    <t>Charleston-North Charleston, SC Metropolitan Statistical Area</t>
  </si>
  <si>
    <t>Charlotte-Gastonia-Concord, NC-SC Metropolitan Statistical Area</t>
  </si>
  <si>
    <t>Chattanooga, TN-GA Metropolitan Statistical Area</t>
  </si>
  <si>
    <t>Chicago-Naperville-Joliet, IL-IN-WI Metropolitan Statistical Area</t>
  </si>
  <si>
    <t>Chico, CA Metropolitan Statistical Area</t>
  </si>
  <si>
    <t>Cincinnati-Middletown, OH-KY-IN Metropolitan Statistical Area</t>
  </si>
  <si>
    <t>Clarksville, TN-KY Metropolitan Statistical Area</t>
  </si>
  <si>
    <t>Cleveland, TN Metropolitan Statistical Area</t>
  </si>
  <si>
    <t>Cleveland-Elyria-Mentor, OH Metropolitan Statistical Area</t>
  </si>
  <si>
    <t>Coeur d'Alene, ID Metropolitan Statistical Area</t>
  </si>
  <si>
    <t>College Station-Bryan, TX Metropolitan Statistical Area</t>
  </si>
  <si>
    <t>Columbia, MO Metropolitan Statistical Area</t>
  </si>
  <si>
    <t>Columbia, SC Metropolitan Statistical Area</t>
  </si>
  <si>
    <t>Columbus, OH Metropolitan Statistical Area</t>
  </si>
  <si>
    <t>Cookeville, TN Micropolitan Statistical Area</t>
  </si>
  <si>
    <t>Dalton, GA Metropolitan Statistical Area</t>
  </si>
  <si>
    <t>Danville, VA Metropolitan Statistical Area</t>
  </si>
  <si>
    <t>Daphne-Fairhope-Foley, AL Micropolitan Statistical Area</t>
  </si>
  <si>
    <t>Davenport-Moline-Rock Island, IA-IL Metropolitan Statistical Area</t>
  </si>
  <si>
    <t>Dayton, OH Metropolitan Statistical Area</t>
  </si>
  <si>
    <t>Decatur, AL Metropolitan Statistical Area</t>
  </si>
  <si>
    <t>Decatur, IL Metropolitan Statistical Area</t>
  </si>
  <si>
    <t>Deltona-Daytona Beach-Ormond Beach, FL Metropolitan Statistical Area</t>
  </si>
  <si>
    <t>Des Moines-West Des Moines, IA Metropolitan Statistical Area</t>
  </si>
  <si>
    <t>Detroit-Warren-Livonia, MI Metropolitan Statistical Area</t>
  </si>
  <si>
    <t>Dothan, AL Metropolitan Statistical Area</t>
  </si>
  <si>
    <t>Duluth, MN-WI Metropolitan Statistical Area</t>
  </si>
  <si>
    <t>East Liverpool-Salem, OH Micropolitan Statistical Area</t>
  </si>
  <si>
    <t>Eau Claire, WI Metropolitan Statistical Area</t>
  </si>
  <si>
    <t>Elizabethtown, KY Metropolitan Statistical Area</t>
  </si>
  <si>
    <t>Elkhart-Goshen, IN Metropolitan Statistical Area</t>
  </si>
  <si>
    <t>Erie, PA Metropolitan Statistical Area</t>
  </si>
  <si>
    <t>Eureka-Arcata-Fortuna, CA Micropolitan Statistical Area</t>
  </si>
  <si>
    <t>Evansville, IN-KY Metropolitan Statistical Area</t>
  </si>
  <si>
    <t>Fargo, ND-MN Metropolitan Statistical Area</t>
  </si>
  <si>
    <t>Farmington, NM Metropolitan Statistical Area</t>
  </si>
  <si>
    <t>Fayetteville, NC Metropolitan Statistical Area</t>
  </si>
  <si>
    <t>Fayetteville-Springdale-Rogers, AR-MO Metropolitan Statistical Area</t>
  </si>
  <si>
    <t>Flagstaff, AZ Metropolitan Statistical Area</t>
  </si>
  <si>
    <t>Flint, MI Metropolitan Statistical Area</t>
  </si>
  <si>
    <t>Florence, SC Metropolitan Statistical Area</t>
  </si>
  <si>
    <t>Florence-Muscle Shoals, AL Metropolitan Statistical Area</t>
  </si>
  <si>
    <t>Fort Smith, AR-OK Metropolitan Statistical Area</t>
  </si>
  <si>
    <t>Fort Walton Beach-Crestview-Destin, FL Metropolitan Statistical Area</t>
  </si>
  <si>
    <t>Fort Wayne, IN Metropolitan Statistical Area</t>
  </si>
  <si>
    <t>Gadsden, AL Metropolitan Statistical Area</t>
  </si>
  <si>
    <t>Gainesville, FL Metropolitan Statistical Area</t>
  </si>
  <si>
    <t>Glens Falls, NY Metropolitan Statistical Area</t>
  </si>
  <si>
    <t>Grand Junction, CO Metropolitan Statistical Area</t>
  </si>
  <si>
    <t>Grand Rapids-Wyoming, MI Metropolitan Statistical Area</t>
  </si>
  <si>
    <t>Green Bay, WI Metropolitan Statistical Area</t>
  </si>
  <si>
    <t>Greensboro-High Point, NC Metropolitan Statistical Area</t>
  </si>
  <si>
    <t>Greenville, NC Metropolitan Statistical Area</t>
  </si>
  <si>
    <t>Greenville-Mauldin-Easley, SC Metropolitan Statistical Area</t>
  </si>
  <si>
    <t>Gulfport-Biloxi, MS Metropolitan Statistical Area</t>
  </si>
  <si>
    <t>Hagerstown-Martinsburg, MD-WV Metropolitan Statistical Area</t>
  </si>
  <si>
    <t>Hanford-Corcoran, CA Metropolitan Statistical Area</t>
  </si>
  <si>
    <t>Harrisburg-Carlisle, PA Metropolitan Statistical Area</t>
  </si>
  <si>
    <t>Harrisonburg, VA Metropolitan Statistical Area</t>
  </si>
  <si>
    <t>Hartford-West Hartford-East Hartford, CT Metropolitan Statistical Area</t>
  </si>
  <si>
    <t>Hattiesburg, MS Metropolitan Statistical Area</t>
  </si>
  <si>
    <t>Hickory-Lenoir-Morganton, NC Metropolitan Statistical Area</t>
  </si>
  <si>
    <t>Hilo, HI Micropolitan Statistical Area</t>
  </si>
  <si>
    <t>Hilton Head Island-Beaufort, SC Micropolitan Statistical Area</t>
  </si>
  <si>
    <t>Holland-Grand Haven, MI Metropolitan Statistical Area</t>
  </si>
  <si>
    <t>Homosassa Springs, FL Micropolitan Statistical Area</t>
  </si>
  <si>
    <t>Honolulu, HI Metropolitan Statistical Area</t>
  </si>
  <si>
    <t>Houma-Bayou Cane-Thibodaux, LA Metropolitan Statistical Area</t>
  </si>
  <si>
    <t>Huntington-Ashland, WV-KY-OH Metropolitan Statistical Area</t>
  </si>
  <si>
    <t>Huntsville, AL Metropolitan Statistical Area</t>
  </si>
  <si>
    <t>Idaho Falls, ID Metropolitan Statistical Area</t>
  </si>
  <si>
    <t>Indianapolis-Carmel, IN Metropolitan Statistical Area</t>
  </si>
  <si>
    <t>Ithaca, NY Metropolitan Statistical Area</t>
  </si>
  <si>
    <t>Jackson, MI Metropolitan Statistical Area</t>
  </si>
  <si>
    <t>Jackson, MS Metropolitan Statistical Area</t>
  </si>
  <si>
    <t>Jackson, TN Metropolitan Statistical Area</t>
  </si>
  <si>
    <t>Jacksonville, FL Metropolitan Statistical Area</t>
  </si>
  <si>
    <t>Jacksonville, NC Metropolitan Statistical Area</t>
  </si>
  <si>
    <t>Jamestown-Dunkirk-Fredonia, NY Micropolitan Statistical Area</t>
  </si>
  <si>
    <t>Janesville, WI Metropolitan Statistical Area</t>
  </si>
  <si>
    <t>Johnson City, TN Metropolitan Statistical Area</t>
  </si>
  <si>
    <t>Johnstown, PA Metropolitan Statistical Area</t>
  </si>
  <si>
    <t>Jonesboro, AR Metropolitan Statistical Area</t>
  </si>
  <si>
    <t>Joplin, MO Metropolitan Statistical Area</t>
  </si>
  <si>
    <t>Kahului-Wailuku, HI Micropolitan Statistical Area</t>
  </si>
  <si>
    <t>Kankakee-Bradley, IL Metropolitan Statistical Area</t>
  </si>
  <si>
    <t>Kansas City, MO-KS Metropolitan Statistical Area</t>
  </si>
  <si>
    <t>Kennewick-Richland-Pasco, WA Metropolitan Statistical Area</t>
  </si>
  <si>
    <t>Killeen-Temple-Fort Hood, TX Metropolitan Statistical Area</t>
  </si>
  <si>
    <t>Kingsport-Bristol-Bristol, TN-VA Metropolitan Statistical Area</t>
  </si>
  <si>
    <t>Kingston, NY Metropolitan Statistical Area</t>
  </si>
  <si>
    <t>Knoxville, TN Metropolitan Statistical Area</t>
  </si>
  <si>
    <t>La Crosse, WI-MN Metropolitan Statistical Area</t>
  </si>
  <si>
    <t>Lafayette, IN Metropolitan Statistical Area</t>
  </si>
  <si>
    <t>Lafayette, LA Metropolitan Statistical Area</t>
  </si>
  <si>
    <t>Lake Charles, LA Metropolitan Statistical Area</t>
  </si>
  <si>
    <t>Lake Havasu City-Kingman, AZ Metropolitan Statistical Area</t>
  </si>
  <si>
    <t>Lancaster, PA Metropolitan Statistical Area</t>
  </si>
  <si>
    <t>Lansing-East Lansing, MI Metropolitan Statistical Area</t>
  </si>
  <si>
    <t>Las Vegas-Paradise, NV Metropolitan Statistical Area</t>
  </si>
  <si>
    <r>
      <t>Percentages</t>
    </r>
    <r>
      <rPr>
        <b/>
        <vertAlign val="superscript"/>
        <sz val="10"/>
        <rFont val="Times New Roman"/>
        <family val="1"/>
      </rPr>
      <t>1</t>
    </r>
  </si>
  <si>
    <t>CY - 2007</t>
  </si>
  <si>
    <t>Complaints</t>
  </si>
  <si>
    <t>CY - 2008</t>
  </si>
  <si>
    <t>Totals</t>
  </si>
  <si>
    <t>Complaint Categories</t>
  </si>
  <si>
    <t xml:space="preserve">January 1 – December 31, 2009 </t>
  </si>
  <si>
    <t>January 1 – December 31, 2009</t>
  </si>
  <si>
    <t>January 1 - December 31, 2009</t>
  </si>
  <si>
    <t xml:space="preserve">Calendar Years 2007 through 2009 </t>
  </si>
  <si>
    <t>Identity Theft Complaints</t>
  </si>
  <si>
    <t xml:space="preserve">Other Complaints </t>
  </si>
  <si>
    <t>Fraud Complaints</t>
  </si>
  <si>
    <t>Calendar Year</t>
  </si>
  <si>
    <t>Total Complaints</t>
  </si>
  <si>
    <t xml:space="preserve">Identity Theft </t>
  </si>
  <si>
    <t xml:space="preserve">Other </t>
  </si>
  <si>
    <t xml:space="preserve">Fraud </t>
  </si>
  <si>
    <t>Consumer Sentinel Network Complaint Count</t>
  </si>
  <si>
    <t>Rank</t>
  </si>
  <si>
    <t>Category</t>
  </si>
  <si>
    <t>No. of Complaints</t>
  </si>
  <si>
    <r>
      <t>Percentages</t>
    </r>
    <r>
      <rPr>
        <b/>
        <vertAlign val="superscript"/>
        <sz val="13"/>
        <rFont val="Times New Roman"/>
        <family val="1"/>
      </rPr>
      <t xml:space="preserve">1 </t>
    </r>
  </si>
  <si>
    <t>Identity Theft</t>
  </si>
  <si>
    <t>Third Party and Creditor Debt Collection</t>
  </si>
  <si>
    <t>Internet Services</t>
  </si>
  <si>
    <t>Shop-at-Home and Catalog Sales</t>
  </si>
  <si>
    <t>Foreign Money Offers and Counterfeit Check Scams</t>
  </si>
  <si>
    <t>Internet Auction</t>
  </si>
  <si>
    <t>Credit Cards</t>
  </si>
  <si>
    <t>Prizes, Sweepstakes and Lotteries</t>
  </si>
  <si>
    <t>Advance-Fee Loans and Credit Protection/Repair</t>
  </si>
  <si>
    <t>Banks and Lenders</t>
  </si>
  <si>
    <t>Credit Bureaus, Information Furnishers and Report Users</t>
  </si>
  <si>
    <t>Television and Electronic Media</t>
  </si>
  <si>
    <t>Health Care</t>
  </si>
  <si>
    <t>Business Opportunities, Employment Agencies and Work-at-Home Plans</t>
  </si>
  <si>
    <t>Computer Equipment and Software</t>
  </si>
  <si>
    <t>Telecom Equipment</t>
  </si>
  <si>
    <t>Auto Related Complaints</t>
  </si>
  <si>
    <t>Travel, Vacations and Timeshare Plans</t>
  </si>
  <si>
    <t>Debt Management and Credit Counseling</t>
  </si>
  <si>
    <t>Telephone and Mobile Services</t>
  </si>
  <si>
    <t>Magazines and Buyers Clubs</t>
  </si>
  <si>
    <t>Home Repair, Improvement and Products</t>
  </si>
  <si>
    <t>Office Supplies and Services</t>
  </si>
  <si>
    <t>Investment Related Complaints</t>
  </si>
  <si>
    <t>&lt;1%</t>
  </si>
  <si>
    <t>Real Estate</t>
  </si>
  <si>
    <t>Grants</t>
  </si>
  <si>
    <t>Charitable Solicitations</t>
  </si>
  <si>
    <t>Multi-Level Marketing, Pyramids and Chain Letters</t>
  </si>
  <si>
    <t>Clothing, Textiles and Jewelry</t>
  </si>
  <si>
    <t>Video Games</t>
  </si>
  <si>
    <t>CY - 2009</t>
  </si>
  <si>
    <t>CY</t>
  </si>
  <si>
    <t>Complaint Count</t>
  </si>
  <si>
    <t>Percentage Reporting Amount Paid</t>
  </si>
  <si>
    <t>Amount Paid</t>
  </si>
  <si>
    <t xml:space="preserve">Total </t>
  </si>
  <si>
    <t>Reporting Amount Paid</t>
  </si>
  <si>
    <t>Reported</t>
  </si>
  <si>
    <r>
      <t>Average</t>
    </r>
    <r>
      <rPr>
        <b/>
        <vertAlign val="superscript"/>
        <sz val="10"/>
        <rFont val="Times New Roman"/>
        <family val="1"/>
      </rPr>
      <t>1</t>
    </r>
  </si>
  <si>
    <r>
      <t>Median</t>
    </r>
    <r>
      <rPr>
        <b/>
        <vertAlign val="superscript"/>
        <sz val="10"/>
        <rFont val="Times New Roman"/>
        <family val="1"/>
      </rPr>
      <t>2</t>
    </r>
  </si>
  <si>
    <t xml:space="preserve">Consumer Age </t>
  </si>
  <si>
    <r>
      <t>Percentages</t>
    </r>
    <r>
      <rPr>
        <b/>
        <vertAlign val="superscript"/>
        <sz val="10"/>
        <rFont val="Times New Roman"/>
        <family val="1"/>
      </rPr>
      <t>1</t>
    </r>
    <r>
      <rPr>
        <b/>
        <sz val="10"/>
        <rFont val="Times New Roman"/>
        <family val="1"/>
      </rPr>
      <t xml:space="preserve"> </t>
    </r>
  </si>
  <si>
    <t>19 and Under</t>
  </si>
  <si>
    <t>20-29</t>
  </si>
  <si>
    <t>30-39</t>
  </si>
  <si>
    <t>40-49</t>
  </si>
  <si>
    <t>50-59</t>
  </si>
  <si>
    <t>60-69</t>
  </si>
  <si>
    <t>70 and Over</t>
  </si>
  <si>
    <t>Total Reporting Age</t>
  </si>
  <si>
    <r>
      <t>Percentages</t>
    </r>
    <r>
      <rPr>
        <b/>
        <vertAlign val="superscript"/>
        <sz val="10"/>
        <rFont val="Times New Roman"/>
        <family val="1"/>
      </rPr>
      <t>3</t>
    </r>
  </si>
  <si>
    <t>$1 - 25</t>
  </si>
  <si>
    <t>$26 - 50</t>
  </si>
  <si>
    <t>$51 - 75</t>
  </si>
  <si>
    <t>$76 - 100</t>
  </si>
  <si>
    <t>Note: See Appendix C for fraud complaints and amount paid figures by State and the District of Columbia.</t>
  </si>
  <si>
    <t xml:space="preserve">Note:  Per 100,000 unit of population estimates are based on the 2009 U.S. Census population estimates (Table NST-EST2009-01 – Annual Estimates of the Resident Population for the United States, Regions, States, and Puerto Rico: April 1, 2000 to July 1, 2009).  Numbers for the District of Columbia are:  Fraud and Others = 3,171 complaints and 528.8 complaints per 100,000 population; Identity Theft = 902 victims and 150.4 victims per 100,000 population. </t>
  </si>
  <si>
    <r>
      <t xml:space="preserve">1 </t>
    </r>
    <r>
      <rPr>
        <vertAlign val="superscript"/>
        <sz val="9"/>
        <rFont val="Times New Roman"/>
        <family val="1"/>
      </rPr>
      <t xml:space="preserve"> </t>
    </r>
    <r>
      <rPr>
        <sz val="9"/>
        <rFont val="Times New Roman"/>
        <family val="1"/>
      </rPr>
      <t xml:space="preserve">Complaint counts from CY-2000 to CY-2004 represent historic figures as per the Consumer Sentinel Network’s five-year data retention policy.  These complaint figures exclude National Do Not Call Registry complaints. </t>
    </r>
  </si>
  <si>
    <r>
      <t>1</t>
    </r>
    <r>
      <rPr>
        <sz val="12"/>
        <rFont val="Times New Roman"/>
        <family val="1"/>
      </rPr>
      <t xml:space="preserve"> Percentages are based on the total number of CSN complaints (1,330,426) received by the FTC between January 1 and December 31, 2009.  Thirteen percent (178,878) of the total CSN complaints received by the FTC were coded Other (Note in Comments).  For CSN category descriptions, details and three year figures, see Appendices B1 through B3.</t>
    </r>
  </si>
  <si>
    <r>
      <t>1</t>
    </r>
    <r>
      <rPr>
        <sz val="10"/>
        <rFont val="Times New Roman"/>
        <family val="1"/>
      </rPr>
      <t xml:space="preserve"> Average is based on the total number of consumers who reported an amount paid for each calendar year: CY-2007 = 514,477; CY-2008 = 539,657; and CY-2009  = 630,604.  One hundred seventeen consumers reported an amount paid of $1 million or more during CY-2009; 267 and 257 consumers for CY-2007 and CY-2008, respectively.</t>
    </r>
  </si>
  <si>
    <r>
      <t xml:space="preserve">2 </t>
    </r>
    <r>
      <rPr>
        <sz val="10"/>
        <rFont val="Times New Roman"/>
        <family val="1"/>
      </rPr>
      <t>Median is the middle number in a set of numbers so that half the numbers have values that are greater than the median and half have values that are less. Calculation of the median excludes complaints with amount paid reported as $0.</t>
    </r>
  </si>
  <si>
    <r>
      <t xml:space="preserve">3 </t>
    </r>
    <r>
      <rPr>
        <sz val="10"/>
        <rFont val="Times New Roman"/>
        <family val="1"/>
      </rPr>
      <t>Percentages are based on the total number of consumers who reported amount paid for each calendar year: CY-2007 = 514,477; 
CY-2008 = 539,657; and CY-2009  = 630,604.</t>
    </r>
  </si>
  <si>
    <r>
      <t>1</t>
    </r>
    <r>
      <rPr>
        <sz val="10"/>
        <rFont val="Times New Roman"/>
        <family val="1"/>
      </rPr>
      <t xml:space="preserve"> Percentages are based on the total number of CSN fraud complaints for each calendar year where consumers reported the method of payment: CY-2007 = 67,833; CY-2008 = 60,834; and CY-2009 = 79,137.  11% of the consumers reported this information during CY-2009, 12% and 9% for CY-2007 and CY-2008, respectively.</t>
    </r>
  </si>
  <si>
    <r>
      <t xml:space="preserve">1  </t>
    </r>
    <r>
      <rPr>
        <sz val="9"/>
        <rFont val="Times New Roman"/>
        <family val="1"/>
      </rPr>
      <t xml:space="preserve">Percentages are based on the total number of CSN fraud complaints for each calendar year where consumers reported the company’s method of initial contact: CY-2007 = 307,265; CY-2008 = 376,698; and CY-2009 = 449,563. 62% of consumers reported this information during CY-2009, 53% and 58% for CY-2007 and CY-2008, respectively. </t>
    </r>
  </si>
  <si>
    <r>
      <t>1</t>
    </r>
    <r>
      <rPr>
        <sz val="6"/>
        <rFont val="Times New Roman"/>
        <family val="1"/>
      </rPr>
      <t xml:space="preserve"> </t>
    </r>
    <r>
      <rPr>
        <sz val="9"/>
        <rFont val="Times New Roman"/>
        <family val="1"/>
      </rPr>
      <t xml:space="preserve">Percentages are based on the total number of consumers reporting their age for CSN fraud complaints each calendar year: CY-2007 = 130,487; CY-2008 = 332,040; and CY-2009 = 441,566.  61% of consumers reported this information during CY-2009, 23% and 52% for CY-2007 and CY-2008, respectively. </t>
    </r>
  </si>
  <si>
    <r>
      <t xml:space="preserve">2 </t>
    </r>
    <r>
      <rPr>
        <sz val="9"/>
        <rFont val="Times New Roman"/>
        <family val="1"/>
      </rPr>
      <t xml:space="preserve">Includes fraud involving checking and savings accounts and electronic fund transfers. </t>
    </r>
  </si>
  <si>
    <r>
      <t>1</t>
    </r>
    <r>
      <rPr>
        <sz val="6"/>
        <rFont val="Times New Roman"/>
        <family val="1"/>
      </rPr>
      <t xml:space="preserve"> </t>
    </r>
    <r>
      <rPr>
        <sz val="9"/>
        <rFont val="Times New Roman"/>
        <family val="1"/>
      </rPr>
      <t xml:space="preserve">Percentages are based on the total number of CSN identity theft complaints for each calendar year: CY-2007 = 259,314; CY-2008 = 314,484; and CY-2009 = 278,078.  Note that 12% of identity theft complaints include more than one type of identity theft in CY-2009 and CY-2008; and 16% in CY-2007. </t>
    </r>
  </si>
  <si>
    <r>
      <t>2</t>
    </r>
    <r>
      <rPr>
        <sz val="6"/>
        <rFont val="Times New Roman"/>
        <family val="1"/>
      </rPr>
      <t xml:space="preserve"> </t>
    </r>
    <r>
      <rPr>
        <sz val="9"/>
        <rFont val="Times New Roman"/>
        <family val="1"/>
      </rPr>
      <t xml:space="preserve">Percentages are based on the total number of identity theft complaints where victims indicated whether they had notified a police department: CY-2007 = 242,249; CY-2008 = 239,202; and CY-2009 = 109,872.  42% of identity theft victims who contacted the FTC directly reported law enforcement contact information in CY-2009, 99% in CY-2007 and 82% in CY-2008. </t>
    </r>
  </si>
  <si>
    <r>
      <t xml:space="preserve">1 </t>
    </r>
    <r>
      <rPr>
        <sz val="9"/>
        <rFont val="Times New Roman"/>
        <family val="1"/>
      </rPr>
      <t xml:space="preserve">Percentages are based on the total number of victims reporting their age in CSN identity theft complaints for each calendar year: CY-2007 = 247,921; CY-2008 = 295,314; and CY-2009 = 264,087.  95% of the consumers who contacted the FTC reported their age in CY-2009, 96% in CY-2007 and 94% in CY-2008. </t>
    </r>
  </si>
  <si>
    <r>
      <t>1</t>
    </r>
    <r>
      <rPr>
        <sz val="6"/>
        <rFont val="Times New Roman"/>
        <family val="1"/>
      </rPr>
      <t xml:space="preserve"> </t>
    </r>
    <r>
      <rPr>
        <sz val="9"/>
        <rFont val="Times New Roman"/>
        <family val="1"/>
      </rPr>
      <t xml:space="preserve">Ranking is based on the number of fraud and other types of complaints per 100,000 inhabitants for each Metropolitan Area.  This chart illustrates the top 50 Metropolitan Areas (Metropolitan and Micropolitan Statistical Areas) with a population of one hundred thousand or more.  See fraud and other types of complaints figures for all Metropolitan Areas with a population of 100,000 or more in Appendix D1.  Metropolitan Areas presented here are those defined by the Office of Management and Budget as of December 2006 and the population estimates are based on the 2007 U.S. Census table CBSA-EST2007-01. </t>
    </r>
  </si>
  <si>
    <r>
      <t xml:space="preserve">1 </t>
    </r>
    <r>
      <rPr>
        <sz val="9"/>
        <rFont val="Times New Roman"/>
        <family val="1"/>
      </rPr>
      <t xml:space="preserve">Ranking is based on the number of identity theft complaints per 100,000 inhabitants for each Metropolitan Area. This chart illustrates the top 50 Metropolitan Areas (Metropolitan and Micropolitan Statistical Areas) with a population of one hundred thousand or more.  See identity theft figures for all Metropolitan Areas with a population of 100,000 or more in Appendix D2. Metropolitan Areas presented here are those defined by the Office of Management and Budget as of December 2006 and the population estimates are based on the 2007 U.S. Census table CBSA-EST2007-01. </t>
    </r>
  </si>
  <si>
    <t>Appendix A1: The Consumer Sentinel Network</t>
  </si>
  <si>
    <r>
      <t>Business Opportunities, Employment Agencies and Work-at-Home Plans:</t>
    </r>
    <r>
      <rPr>
        <sz val="10"/>
        <color indexed="8"/>
        <rFont val="Times New Roman"/>
        <family val="1"/>
      </rPr>
      <t xml:space="preserve"> Problems with franchises or business opportunities; unfulfilled, misleading and deceptive job placement opportunities, offers, and services by employment-service firms for up-front fees; wealth building and invention promotion plans that don’t make good on their promises; etc. (Fraud Category)</t>
    </r>
  </si>
  <si>
    <r>
      <t>Charitable Solicitations:</t>
    </r>
    <r>
      <rPr>
        <sz val="10"/>
        <color indexed="8"/>
        <rFont val="Times New Roman"/>
        <family val="1"/>
      </rPr>
      <t xml:space="preserve"> Misleading pitches for donations to benefit local service organizations; solicitations for bogus charity or relief organization; etc. (Fraud Category)</t>
    </r>
  </si>
  <si>
    <r>
      <t xml:space="preserve">Clothing, Textiles and Jewelry: </t>
    </r>
    <r>
      <rPr>
        <sz val="10"/>
        <color indexed="8"/>
        <rFont val="Times New Roman"/>
        <family val="1"/>
      </rPr>
      <t xml:space="preserve">Fake or replica goods passed off as genuine; order fulfillment problems; failure to honor refund or return policies; etc.  (Other Category) </t>
    </r>
  </si>
  <si>
    <r>
      <t xml:space="preserve">Computer Equipment and Software: </t>
    </r>
    <r>
      <rPr>
        <sz val="10"/>
        <color indexed="8"/>
        <rFont val="Times New Roman"/>
        <family val="1"/>
      </rPr>
      <t xml:space="preserve"> Problems with computer software, hardware, and computer equipment purchases; unwanted or unauthorized software installations and downloads; etc.  (Fraud Category)</t>
    </r>
  </si>
  <si>
    <r>
      <t>Pages 91 to 98: Appendix D2: Identity Theft Consumer Complaints by Largest Metropolitan Areas (in Alphabetical order)</t>
    </r>
    <r>
      <rPr>
        <vertAlign val="superscript"/>
        <sz val="10"/>
        <rFont val="Times New Roman"/>
        <family val="1"/>
      </rPr>
      <t>1</t>
    </r>
  </si>
  <si>
    <r>
      <t xml:space="preserve">Credit Bureaus, Information Furnishers and Report Users: </t>
    </r>
    <r>
      <rPr>
        <sz val="10"/>
        <color indexed="8"/>
        <rFont val="Times New Roman"/>
        <family val="1"/>
      </rPr>
      <t xml:space="preserve">Credit Reporting Agency (CRA) or furnisher provides inaccurate information or fails to reinvestigate disputed information; CRA provides inadequate phone help; difficulties ordering free annual credit reports; impermissible access to/inquiry on credit reports; etc. (Other Category) </t>
    </r>
  </si>
  <si>
    <r>
      <t xml:space="preserve">Credit Cards: </t>
    </r>
    <r>
      <rPr>
        <sz val="10"/>
        <color indexed="8"/>
        <rFont val="Times New Roman"/>
        <family val="1"/>
      </rPr>
      <t xml:space="preserve">Account or billing issues, including interest rate changes, late fees, credit disputes, and overcharges; fraudulent credit card offers/phishing attempts; etc.  (Other Category) </t>
    </r>
  </si>
  <si>
    <r>
      <t xml:space="preserve">Debt Management and Credit Counseling: </t>
    </r>
    <r>
      <rPr>
        <sz val="10"/>
        <color indexed="8"/>
        <rFont val="Times New Roman"/>
        <family val="1"/>
      </rPr>
      <t>Unfulfilled promises by credit counseling organizations to provide free services, send payments to creditors in a timely manner, or reduce interest rates on credit card debt, eliminate late and over-the-limit fees; etc. (Fraud Category)</t>
    </r>
  </si>
  <si>
    <r>
      <t>Foreign Money Offers and Counterfeit Check Scams:</t>
    </r>
    <r>
      <rPr>
        <sz val="10"/>
        <color indexed="8"/>
        <rFont val="Times New Roman"/>
        <family val="1"/>
      </rPr>
      <t xml:space="preserve">  Letters or e-mails offering the "opportunity" to share in a percentage of millions of dollars that a self-proclaimed government official is trying to transfer illegally out of a foreign country in return for money, bank account numbers, or other identifying information from the victim; fraudulent schemes involving foreign lotteries, mystery shoppers, or Internet purchases/classified ads in which a counterfeit check overpayment is received along with a request to wire back the difference immediately after check deposit, leaving the victim responsible for the funds withdrawn; etc. (Fraud Category)</t>
    </r>
  </si>
  <si>
    <r>
      <t xml:space="preserve">Grants: </t>
    </r>
    <r>
      <rPr>
        <sz val="10"/>
        <color indexed="8"/>
        <rFont val="Times New Roman"/>
        <family val="1"/>
      </rPr>
      <t xml:space="preserve">Deceptive practices by businesses or individuals marketing either government grant opportunities or financial aid assistance services; problems with student loan processors, debt collectors collecting on defaulted student loans, and diploma mills and other unaccredited educational institutions; etc.  (Other Category)  </t>
    </r>
  </si>
  <si>
    <r>
      <t xml:space="preserve">Health Care: </t>
    </r>
    <r>
      <rPr>
        <sz val="10"/>
        <color indexed="8"/>
        <rFont val="Times New Roman"/>
        <family val="1"/>
      </rPr>
      <t xml:space="preserve"> Fraudulent, misleading, or deceptive claims for vision correction procedures; dietary supplements; weight loss products or services; impotency treatments; health spas and equipments; infertility services; sunscreens; HIV test kits; etc. (Fraud Category)</t>
    </r>
  </si>
  <si>
    <r>
      <t xml:space="preserve">Home Repair, Improvement and Products: </t>
    </r>
    <r>
      <rPr>
        <sz val="10"/>
        <color indexed="8"/>
        <rFont val="Times New Roman"/>
        <family val="1"/>
      </rPr>
      <t xml:space="preserve">Defective furniture or appliances; service or warranty-related issues; furniture or appliance delivery problems, including receiving wrong or incomplete products; problems with home repair services and contractors; etc.  (Other Category)    </t>
    </r>
  </si>
  <si>
    <r>
      <t xml:space="preserve">Identity Theft: </t>
    </r>
    <r>
      <rPr>
        <sz val="10"/>
        <color indexed="8"/>
        <rFont val="Times New Roman"/>
        <family val="1"/>
      </rPr>
      <t xml:space="preserve"> When someone appropriates your personal identifying information (like your Social Security number or credit card account number) to commit fraud or theft.  (Identity Theft Category)</t>
    </r>
  </si>
  <si>
    <r>
      <t xml:space="preserve">Internet Auction: </t>
    </r>
    <r>
      <rPr>
        <sz val="10"/>
        <color indexed="8"/>
        <rFont val="Times New Roman"/>
        <family val="1"/>
      </rPr>
      <t xml:space="preserve"> Non-delivery or late delivery of goods; delivery of goods that are less valuable than advertised; failure to disclose all the relevant information about the product or terms of the sale; etc.  (Fraud Category)</t>
    </r>
  </si>
  <si>
    <t>Mail</t>
  </si>
  <si>
    <t>Internet - Web Site/Others</t>
  </si>
  <si>
    <t>Phone</t>
  </si>
  <si>
    <t>Other</t>
  </si>
  <si>
    <t>Total Reporting Contact Method</t>
  </si>
  <si>
    <t>Others</t>
  </si>
  <si>
    <t>FraudOther</t>
  </si>
  <si>
    <t>IDT</t>
  </si>
  <si>
    <t>Consumer State</t>
  </si>
  <si>
    <t>Complaints                                  Per 100,000 Population</t>
  </si>
  <si>
    <t>Victim State</t>
  </si>
  <si>
    <t>Nevada</t>
  </si>
  <si>
    <t>Florida</t>
  </si>
  <si>
    <t>Colorado</t>
  </si>
  <si>
    <t>Arizona</t>
  </si>
  <si>
    <t>New Hampshire</t>
  </si>
  <si>
    <t>Texas</t>
  </si>
  <si>
    <t>Maryland</t>
  </si>
  <si>
    <t>California</t>
  </si>
  <si>
    <t>Oregon</t>
  </si>
  <si>
    <t>Alaska</t>
  </si>
  <si>
    <t>New Mexico</t>
  </si>
  <si>
    <t>Washington</t>
  </si>
  <si>
    <t>Georgia</t>
  </si>
  <si>
    <t>Delaware</t>
  </si>
  <si>
    <t>New York</t>
  </si>
  <si>
    <t>Virginia</t>
  </si>
  <si>
    <t>Illinois</t>
  </si>
  <si>
    <t>Hawaii</t>
  </si>
  <si>
    <t>New Jersey</t>
  </si>
  <si>
    <t>Missouri</t>
  </si>
  <si>
    <t>Pennsylvania</t>
  </si>
  <si>
    <t>Montana</t>
  </si>
  <si>
    <t>Connecticut</t>
  </si>
  <si>
    <t>Idaho</t>
  </si>
  <si>
    <t>Alabama</t>
  </si>
  <si>
    <t>Michigan</t>
  </si>
  <si>
    <t>Mississippi</t>
  </si>
  <si>
    <t>Tennessee</t>
  </si>
  <si>
    <t>North Carolina</t>
  </si>
  <si>
    <t>Wyoming</t>
  </si>
  <si>
    <t>Louisiana</t>
  </si>
  <si>
    <t>Utah</t>
  </si>
  <si>
    <t>Oklahoma</t>
  </si>
  <si>
    <t>Massachusetts</t>
  </si>
  <si>
    <t>Ohio</t>
  </si>
  <si>
    <t>Vermont</t>
  </si>
  <si>
    <t>Kansas</t>
  </si>
  <si>
    <t>Indiana</t>
  </si>
  <si>
    <t>South Carolina</t>
  </si>
  <si>
    <t>Arkansas</t>
  </si>
  <si>
    <t>Minnesota</t>
  </si>
  <si>
    <t>Rhode Island</t>
  </si>
  <si>
    <t>Nebraska</t>
  </si>
  <si>
    <t>Maine</t>
  </si>
  <si>
    <t>Wisconsin</t>
  </si>
  <si>
    <t>Fraud &amp; Other Complaint Categories by Consumer State</t>
  </si>
  <si>
    <t>Identity Theft Types by Consumer State</t>
  </si>
  <si>
    <t>Top Categories</t>
  </si>
  <si>
    <r>
      <t>Percentage</t>
    </r>
    <r>
      <rPr>
        <b/>
        <vertAlign val="superscript"/>
        <sz val="10"/>
        <rFont val="Times New Roman"/>
        <family val="1"/>
      </rPr>
      <t xml:space="preserve">1 </t>
    </r>
  </si>
  <si>
    <t>Identity Theft Type</t>
  </si>
  <si>
    <r>
      <t>Bank Fraud</t>
    </r>
    <r>
      <rPr>
        <vertAlign val="superscript"/>
        <sz val="10"/>
        <rFont val="Times New Roman"/>
        <family val="1"/>
      </rPr>
      <t>2</t>
    </r>
  </si>
  <si>
    <r>
      <t>1</t>
    </r>
    <r>
      <rPr>
        <sz val="10"/>
        <rFont val="Times New Roman"/>
        <family val="1"/>
      </rPr>
      <t xml:space="preserve"> Percentages are based on the total number of CSN fraud and other complaints from Alabama consumers (13,942).</t>
    </r>
  </si>
  <si>
    <r>
      <t>1</t>
    </r>
    <r>
      <rPr>
        <sz val="10"/>
        <rFont val="Times New Roman"/>
        <family val="1"/>
      </rPr>
      <t xml:space="preserve"> Percentages are based on the 3,586 victims reporting from Alabama.  Note that CSN identity theft complaints may be coded under multiple theft types.    
</t>
    </r>
  </si>
  <si>
    <r>
      <t>2</t>
    </r>
    <r>
      <rPr>
        <sz val="6"/>
        <rFont val="Times New Roman"/>
        <family val="1"/>
      </rPr>
      <t xml:space="preserve">  </t>
    </r>
    <r>
      <rPr>
        <sz val="10"/>
        <rFont val="Times New Roman"/>
        <family val="1"/>
      </rPr>
      <t xml:space="preserve">Includes fraud involving checking and savings accounts and electronic fund transfers. </t>
    </r>
  </si>
  <si>
    <r>
      <t>1</t>
    </r>
    <r>
      <rPr>
        <sz val="10"/>
        <rFont val="Times New Roman"/>
        <family val="1"/>
      </rPr>
      <t xml:space="preserve"> Percentages are based on the total number of CSN fraud and other complaints from Alaska consumers (2,638).
</t>
    </r>
  </si>
  <si>
    <r>
      <t>1</t>
    </r>
    <r>
      <rPr>
        <sz val="10"/>
        <rFont val="Times New Roman"/>
        <family val="1"/>
      </rPr>
      <t xml:space="preserve"> Percentages are based on the 313 victims reporting from Alaska.  Note that CSN identity theft complaints may be coded under multiple theft types. 
</t>
    </r>
  </si>
  <si>
    <r>
      <t>1</t>
    </r>
    <r>
      <rPr>
        <sz val="10"/>
        <rFont val="Times New Roman"/>
        <family val="1"/>
      </rPr>
      <t xml:space="preserve"> Percentages are based on the total number of CSN fraud and other complaints from Arizona consumers (23,266).
</t>
    </r>
  </si>
  <si>
    <r>
      <t>1</t>
    </r>
    <r>
      <rPr>
        <sz val="10"/>
        <rFont val="Times New Roman"/>
        <family val="1"/>
      </rPr>
      <t xml:space="preserve"> Percentages are based on the 7,875 victims reporting from Arizona.  Note that CSN identity theft complaints may be coded under multiple theft types.     
</t>
    </r>
  </si>
  <si>
    <r>
      <t>1</t>
    </r>
    <r>
      <rPr>
        <sz val="10"/>
        <rFont val="Times New Roman"/>
        <family val="1"/>
      </rPr>
      <t xml:space="preserve"> Percentages are based on the total number of CSN fraud and other complaints from Arkansas consumers (6,430).
</t>
    </r>
  </si>
  <si>
    <r>
      <t>1</t>
    </r>
    <r>
      <rPr>
        <sz val="10"/>
        <rFont val="Times New Roman"/>
        <family val="1"/>
      </rPr>
      <t xml:space="preserve"> Percentages are based on the 1,862 victims reporting from Arkansas.  Note that CSN identity theft complaints may be coded under multiple theft types.     </t>
    </r>
  </si>
  <si>
    <r>
      <t>1</t>
    </r>
    <r>
      <rPr>
        <sz val="10"/>
        <rFont val="Times New Roman"/>
        <family val="1"/>
      </rPr>
      <t xml:space="preserve"> Percentages are based on the total number of CSN fraud and other complaints from California consumers (122,824).
</t>
    </r>
  </si>
  <si>
    <r>
      <t>1</t>
    </r>
    <r>
      <rPr>
        <sz val="10"/>
        <rFont val="Times New Roman"/>
        <family val="1"/>
      </rPr>
      <t xml:space="preserve"> Percentages are based on the 42,209 victims reporting from California.  Note that CSN identity theft complaints may be coded under multiple theft types.    </t>
    </r>
  </si>
  <si>
    <r>
      <t>1</t>
    </r>
    <r>
      <rPr>
        <sz val="10"/>
        <rFont val="Times New Roman"/>
        <family val="1"/>
      </rPr>
      <t xml:space="preserve"> Percentages are based on the total number of CSN fraud and other complaints from Colorado consumers (20,722).
</t>
    </r>
  </si>
  <si>
    <r>
      <t>1</t>
    </r>
    <r>
      <rPr>
        <sz val="10"/>
        <rFont val="Times New Roman"/>
        <family val="1"/>
      </rPr>
      <t xml:space="preserve"> Percentages are based on the 4,775 victims reporting from Colorado.  Note that CSN identity theft complaints may be coded under multiple theft types.      </t>
    </r>
  </si>
  <si>
    <r>
      <t>1</t>
    </r>
    <r>
      <rPr>
        <sz val="10"/>
        <rFont val="Times New Roman"/>
        <family val="1"/>
      </rPr>
      <t xml:space="preserve"> Percentages are based on the total number of CSN fraud and other complaints from Connecticut consumers (10,012).
</t>
    </r>
  </si>
  <si>
    <r>
      <t>1</t>
    </r>
    <r>
      <rPr>
        <sz val="10"/>
        <rFont val="Times New Roman"/>
        <family val="1"/>
      </rPr>
      <t xml:space="preserve"> Percentages are based on the 2,682 victims reporting from Connecticut.  Note that CSN identity theft complaints may be coded under multiple theft types.    
</t>
    </r>
  </si>
  <si>
    <r>
      <t>1</t>
    </r>
    <r>
      <rPr>
        <sz val="10"/>
        <rFont val="Times New Roman"/>
        <family val="1"/>
      </rPr>
      <t xml:space="preserve"> Percentages are based on the total number of CSN fraud and other complaints from Delaware consumers (3,269).
</t>
    </r>
  </si>
  <si>
    <r>
      <t>1</t>
    </r>
    <r>
      <rPr>
        <sz val="10"/>
        <rFont val="Times New Roman"/>
        <family val="1"/>
      </rPr>
      <t xml:space="preserve"> Percentages are based on the 725 victims reporting from Delaware.  Note that CSN identity theft complaints may be coded under multiple theft types.    </t>
    </r>
  </si>
  <si>
    <r>
      <t>1</t>
    </r>
    <r>
      <rPr>
        <sz val="10"/>
        <rFont val="Times New Roman"/>
        <family val="1"/>
      </rPr>
      <t xml:space="preserve"> Percentages are based on the total number of CSN fraud and other complaints from District of Columbia consumers (3,171).
</t>
    </r>
  </si>
  <si>
    <r>
      <t>1</t>
    </r>
    <r>
      <rPr>
        <sz val="10"/>
        <rFont val="Times New Roman"/>
        <family val="1"/>
      </rPr>
      <t xml:space="preserve"> Percentages are based on the 902 victims reporting from District of Columbia.  Note that CSN identity theft complaints may be coded under multiple theft types.     </t>
    </r>
  </si>
  <si>
    <r>
      <t>1</t>
    </r>
    <r>
      <rPr>
        <sz val="10"/>
        <rFont val="Times New Roman"/>
        <family val="1"/>
      </rPr>
      <t xml:space="preserve"> Percentages are based on the total number of CSN fraud and other complaints from Florida consumers (67,083).
</t>
    </r>
  </si>
  <si>
    <r>
      <t>1</t>
    </r>
    <r>
      <rPr>
        <sz val="10"/>
        <rFont val="Times New Roman"/>
        <family val="1"/>
      </rPr>
      <t xml:space="preserve"> Percentages are based on the 22,664 victims reporting from Florida.  Note that CSN identity theft complaints may be coded under multiple theft types.    </t>
    </r>
  </si>
  <si>
    <t>Garments &amp; Wool or Leather Goods</t>
  </si>
  <si>
    <t>Jewelry\Watches</t>
  </si>
  <si>
    <t>Computers: Equipment\Software</t>
  </si>
  <si>
    <t>Credit Bureaus</t>
  </si>
  <si>
    <t>Credit Information Furnishers</t>
  </si>
  <si>
    <t>Credit Report Users</t>
  </si>
  <si>
    <t>Debt Management\Credit Counseling</t>
  </si>
  <si>
    <t>Counterfeit Check Scams</t>
  </si>
  <si>
    <t>Nigerian/Other Foreign Money Offers (not prizes)</t>
  </si>
  <si>
    <t>Grants: Non-Educational</t>
  </si>
  <si>
    <t>Scholarships\Educational Grants</t>
  </si>
  <si>
    <t>Health Care: Dental</t>
  </si>
  <si>
    <t>Health Care: Diet Products\Centers\Plans</t>
  </si>
  <si>
    <t>Health Care: Dietary Supplements\Herbal Remedies</t>
  </si>
  <si>
    <t>Health Care: Drugs-OTC\Prescription</t>
  </si>
  <si>
    <t>Health Care: Eye Care</t>
  </si>
  <si>
    <t>Health Care: Hearing</t>
  </si>
  <si>
    <t>Health Care: Medical Discount Plans\Cards\Insurance</t>
  </si>
  <si>
    <t>Health Care: Other Medical Treatments</t>
  </si>
  <si>
    <t>Health Care: Other Products\Supplies</t>
  </si>
  <si>
    <t>Heating and Air Conditioning</t>
  </si>
  <si>
    <t>Home Appliances</t>
  </si>
  <si>
    <t>Home Furnishings</t>
  </si>
  <si>
    <t>Home Protection Devices</t>
  </si>
  <si>
    <t>Home Repair</t>
  </si>
  <si>
    <t>Housing</t>
  </si>
  <si>
    <t>Page 72: Appendix A4: Consumer Sentinel Network Better Business Bureau Data Contributors</t>
  </si>
  <si>
    <r>
      <t>Page 6: Consumer Sentinel Network Complaint Categories</t>
    </r>
    <r>
      <rPr>
        <vertAlign val="superscript"/>
        <sz val="12"/>
        <rFont val="Times New Roman"/>
        <family val="1"/>
      </rPr>
      <t>1</t>
    </r>
  </si>
  <si>
    <t>Internet Access Services</t>
  </si>
  <si>
    <t>Internet Information &amp; Adult Services</t>
  </si>
  <si>
    <t>Internet Web Site Design\Promotion</t>
  </si>
  <si>
    <t>Spyware\Adware\Malware</t>
  </si>
  <si>
    <t>Invest: Advice, Seminars</t>
  </si>
  <si>
    <t>Invest: Art\Gems\Rare Coins</t>
  </si>
  <si>
    <t>Invest: Stocks\Commodity Futures Trading</t>
  </si>
  <si>
    <t>Investments: Other (note in comments)</t>
  </si>
  <si>
    <t>Books</t>
  </si>
  <si>
    <t>Buyers Clubs (not travel or lottery)</t>
  </si>
  <si>
    <t>Multi-Level Mktg\Pyramids\Chain Letters</t>
  </si>
  <si>
    <t>Office Supplies: Toner</t>
  </si>
  <si>
    <t>Office: Ad Space\Directory Listings</t>
  </si>
  <si>
    <t>Lotteries\Lottery Ticket Buying Clubs</t>
  </si>
  <si>
    <t>Prizes\Sweepstakes\Gifts</t>
  </si>
  <si>
    <t>Real Estate (not Timeshares)</t>
  </si>
  <si>
    <t>Telecom Equip (Cell Phones, Pagers, etc)</t>
  </si>
  <si>
    <t>Mobile: Downloads</t>
  </si>
  <si>
    <t>Mobile: Premium Services</t>
  </si>
  <si>
    <t>Mobile: Rates/Advertising</t>
  </si>
  <si>
    <t>Telephone: Carrier Switching</t>
  </si>
  <si>
    <t>Telephone: Pay-Per-Call\Info Services</t>
  </si>
  <si>
    <t>Telephone: Prepaid Phone Cards</t>
  </si>
  <si>
    <t>Unsolicited Faxes</t>
  </si>
  <si>
    <t>VoIP Services</t>
  </si>
  <si>
    <t>DVD\Video\Film</t>
  </si>
  <si>
    <t>Music: All Formats</t>
  </si>
  <si>
    <t>Television: Programming and Advertisements</t>
  </si>
  <si>
    <t>Television: Satellite &amp; Cable</t>
  </si>
  <si>
    <t>Creditor Debt Collection</t>
  </si>
  <si>
    <t>Third Party Debt Collection</t>
  </si>
  <si>
    <t>Timeshare Resales</t>
  </si>
  <si>
    <t>Timeshare Sales</t>
  </si>
  <si>
    <t>Travel\Vacations</t>
  </si>
  <si>
    <t>Uncategorized Complaints</t>
  </si>
  <si>
    <t>Air Cleaners-Filtration\Ozone</t>
  </si>
  <si>
    <t>Alcoholic Beverages</t>
  </si>
  <si>
    <t>Antiques/Collectibles</t>
  </si>
  <si>
    <t>Children's Toys and Games</t>
  </si>
  <si>
    <t>Contact Lenses</t>
  </si>
  <si>
    <t>Food</t>
  </si>
  <si>
    <t>Funeral Services</t>
  </si>
  <si>
    <t>Green Card Application Services</t>
  </si>
  <si>
    <t>Health Care Provider Billing</t>
  </si>
  <si>
    <t>Insurance (Other than Medical)</t>
  </si>
  <si>
    <t>Leasing: Automobile Dealer\Manufacturer</t>
  </si>
  <si>
    <t>Leasing: Business</t>
  </si>
  <si>
    <t>Leasing: Consumer</t>
  </si>
  <si>
    <t>Modeling Agencies\Services</t>
  </si>
  <si>
    <t>Other (Note in Comments)</t>
  </si>
  <si>
    <t>Personal Care Products</t>
  </si>
  <si>
    <t>Property\Inheritance Tracers</t>
  </si>
  <si>
    <t>Telemarketing, Other</t>
  </si>
  <si>
    <t>Textiles</t>
  </si>
  <si>
    <t>Tobacco-Cigarettes</t>
  </si>
  <si>
    <t>Tobacco - Not Cigarettes</t>
  </si>
  <si>
    <t>Trade\Vocational Schools</t>
  </si>
  <si>
    <t>Unauthorized Debits or Charges for Unknown Products</t>
  </si>
  <si>
    <t>Utilities</t>
  </si>
  <si>
    <t>State Name</t>
  </si>
  <si>
    <t>Total Fraud Complaints</t>
  </si>
  <si>
    <t>Total Amount Paid Reported</t>
  </si>
  <si>
    <t>Complaints Reporting Amount Paid</t>
  </si>
  <si>
    <r>
      <t>1</t>
    </r>
    <r>
      <rPr>
        <sz val="10"/>
        <rFont val="Times New Roman"/>
        <family val="1"/>
      </rPr>
      <t xml:space="preserve"> Percentages are based on the total number of CSN complaints for each calendar year: CY-2007 = 1,050,383; CY-2008 = 1,224,995; CY-2009 = 1,330,426.  Note that counts and percentages may not add up to the total in each category because CSN complaints may have multiple product service codes.   </t>
    </r>
  </si>
  <si>
    <r>
      <t>1</t>
    </r>
    <r>
      <rPr>
        <sz val="11.5"/>
        <rFont val="Times New Roman"/>
        <family val="1"/>
      </rPr>
      <t xml:space="preserve"> Percentages are based on the total number of CSN complaints for each calendar year: CY-2007 = 1,050,383; CY-2008 = 1,224,995; CY-2009 = 1,330,426.  Note CSN complaints may be coded under multiple product service codes, so percentages total more than 100%. </t>
    </r>
  </si>
  <si>
    <r>
      <t xml:space="preserve">3 </t>
    </r>
    <r>
      <rPr>
        <sz val="10"/>
        <rFont val="Times New Roman"/>
        <family val="1"/>
      </rPr>
      <t>Percentages are based on the total number of CSN complaints: CY-2007 = 1,050,383; CY-2008 = 1,224,995; and CY-2009 = 1,330,426.</t>
    </r>
  </si>
  <si>
    <r>
      <t xml:space="preserve">4 </t>
    </r>
    <r>
      <rPr>
        <sz val="10"/>
        <rFont val="Times New Roman"/>
        <family val="1"/>
      </rPr>
      <t>For a list of other organizations contributing to the Consumer Sentinel Network, see Appendix A3.</t>
    </r>
  </si>
  <si>
    <r>
      <t>1</t>
    </r>
    <r>
      <rPr>
        <sz val="16"/>
        <rFont val="Times New Roman"/>
        <family val="1"/>
      </rPr>
      <t xml:space="preserve"> Average amount paid is based on the total number of fraud complaints where amount paid was reported by consumers from the respective States.</t>
    </r>
  </si>
  <si>
    <t>Pages 17 to 68: Consumer Sentinel Network Detailed State Complaint Information</t>
  </si>
  <si>
    <r>
      <t>1</t>
    </r>
    <r>
      <rPr>
        <sz val="10"/>
        <rFont val="Times New Roman"/>
        <family val="1"/>
      </rPr>
      <t xml:space="preserve"> Percentages are based on the total number of CSN fraud and other complaints from Mississippi consumers (5,551).
</t>
    </r>
  </si>
  <si>
    <r>
      <t>1</t>
    </r>
    <r>
      <rPr>
        <sz val="10"/>
        <rFont val="Times New Roman"/>
        <family val="1"/>
      </rPr>
      <t xml:space="preserve"> Percentages are based on the 2,161 victims reporting from Mississippi.  Note that CSN identity theft complaints may be coded under multiple theft types.    
</t>
    </r>
  </si>
  <si>
    <r>
      <t>1</t>
    </r>
    <r>
      <rPr>
        <sz val="10"/>
        <rFont val="Times New Roman"/>
        <family val="1"/>
      </rPr>
      <t xml:space="preserve"> Percentages are based on the total number of CSN fraud and other complaints from Missouri consumers (20,780).
</t>
    </r>
  </si>
  <si>
    <r>
      <t>1</t>
    </r>
    <r>
      <rPr>
        <sz val="10"/>
        <rFont val="Times New Roman"/>
        <family val="1"/>
      </rPr>
      <t xml:space="preserve"> Percentages are based on the 3,850 victims reporting from Missouri.  Note that CSN identity theft complaints may be coded under multiple theft types.    </t>
    </r>
  </si>
  <si>
    <r>
      <t>1</t>
    </r>
    <r>
      <rPr>
        <sz val="10"/>
        <rFont val="Times New Roman"/>
        <family val="1"/>
      </rPr>
      <t xml:space="preserve"> Percentages are based on the total number of CSN fraud and other complaints from Montana consumers (3,085).
</t>
    </r>
  </si>
  <si>
    <r>
      <t>1</t>
    </r>
    <r>
      <rPr>
        <sz val="10"/>
        <rFont val="Times New Roman"/>
        <family val="1"/>
      </rPr>
      <t xml:space="preserve"> Percentages are based on the 408 victims reporting from Montana.  Note that CSN identity theft complaints may be coded under multiple theft types.    </t>
    </r>
  </si>
  <si>
    <r>
      <t>1</t>
    </r>
    <r>
      <rPr>
        <sz val="10"/>
        <rFont val="Times New Roman"/>
        <family val="1"/>
      </rPr>
      <t xml:space="preserve"> Percentages are based on the total number of CSN fraud and other complaints from Nebraska consumers (4,878).
</t>
    </r>
  </si>
  <si>
    <r>
      <t>1</t>
    </r>
    <r>
      <rPr>
        <sz val="10"/>
        <rFont val="Times New Roman"/>
        <family val="1"/>
      </rPr>
      <t xml:space="preserve"> Percentages are based on the 938 victims reporting from Nebraska.  Note that CSN identity theft complaints may be coded under multiple theft types.    </t>
    </r>
  </si>
  <si>
    <r>
      <t>1</t>
    </r>
    <r>
      <rPr>
        <sz val="10"/>
        <rFont val="Times New Roman"/>
        <family val="1"/>
      </rPr>
      <t xml:space="preserve"> Percentages are based on the total number of CSN fraud and other complaints from Nevada consumers (10,912).
</t>
    </r>
  </si>
  <si>
    <r>
      <t>1</t>
    </r>
    <r>
      <rPr>
        <sz val="10"/>
        <rFont val="Times New Roman"/>
        <family val="1"/>
      </rPr>
      <t xml:space="preserve"> Percentages are based on the 2,802 victims reporting from Nevada.  Note that CSN identity theft complaints may be coded under multiple theft types.    </t>
    </r>
  </si>
  <si>
    <r>
      <t xml:space="preserve">1 </t>
    </r>
    <r>
      <rPr>
        <sz val="10"/>
        <rFont val="Times New Roman"/>
        <family val="1"/>
      </rPr>
      <t xml:space="preserve">Percentages are based on the total number of CSN fraud and other complaints from New Hampshire consumers (5,261).
</t>
    </r>
  </si>
  <si>
    <r>
      <t>1</t>
    </r>
    <r>
      <rPr>
        <sz val="10"/>
        <rFont val="Times New Roman"/>
        <family val="1"/>
      </rPr>
      <t xml:space="preserve"> Percentages are based on the 584 victims reporting from New Hampshire.  Note that CSN identity theft complaints may be coded under multiple theft types.    </t>
    </r>
  </si>
  <si>
    <r>
      <t>1</t>
    </r>
    <r>
      <rPr>
        <sz val="10"/>
        <rFont val="Times New Roman"/>
        <family val="1"/>
      </rPr>
      <t xml:space="preserve"> Percentages are based on the total number of CSN fraud and other complaints from New Jersey consumers (26,682).
</t>
    </r>
  </si>
  <si>
    <r>
      <t>1</t>
    </r>
    <r>
      <rPr>
        <sz val="10"/>
        <rFont val="Times New Roman"/>
        <family val="1"/>
      </rPr>
      <t xml:space="preserve"> Percentages are based on the 7,361 victims reporting from New Jersey.  Note that CSN identity theft complaints may be coded under multiple theft types.    
</t>
    </r>
  </si>
  <si>
    <r>
      <t>1</t>
    </r>
    <r>
      <rPr>
        <sz val="10"/>
        <rFont val="Times New Roman"/>
        <family val="1"/>
      </rPr>
      <t xml:space="preserve"> Percentages are based on the total number of CSN fraud and other complaints from New Mexico consumers (5,550).
</t>
    </r>
  </si>
  <si>
    <r>
      <t>1</t>
    </r>
    <r>
      <rPr>
        <sz val="10"/>
        <rFont val="Times New Roman"/>
        <family val="1"/>
      </rPr>
      <t xml:space="preserve"> Percentages are based on the 1,969 victims reporting from New Mexico.  Note that CSN identity theft complaints may be coded under multiple theft types.    </t>
    </r>
  </si>
  <si>
    <r>
      <t>1</t>
    </r>
    <r>
      <rPr>
        <sz val="10"/>
        <rFont val="Times New Roman"/>
        <family val="1"/>
      </rPr>
      <t xml:space="preserve"> Percentages are based on the total number of CSN fraud and other complaints from New York consumers (51,454).
</t>
    </r>
  </si>
  <si>
    <r>
      <t>1</t>
    </r>
    <r>
      <rPr>
        <sz val="10"/>
        <rFont val="Times New Roman"/>
        <family val="1"/>
      </rPr>
      <t xml:space="preserve"> Percentages are based on the 18,906 victims reporting from New York.  Note that CSN identity theft complaints may be coded under multiple theft types.    
</t>
    </r>
  </si>
  <si>
    <r>
      <t>1</t>
    </r>
    <r>
      <rPr>
        <sz val="10"/>
        <rFont val="Times New Roman"/>
        <family val="1"/>
      </rPr>
      <t xml:space="preserve"> Percentages are based on the total number of CSN fraud and other complaints from North Carolina consumers (26,941).</t>
    </r>
  </si>
  <si>
    <r>
      <t>1</t>
    </r>
    <r>
      <rPr>
        <sz val="10"/>
        <rFont val="Times New Roman"/>
        <family val="1"/>
      </rPr>
      <t xml:space="preserve"> Percentages are based on the 6,798 victims reporting from North Carolina.  Note that CSN identity theft complaints may be coded under multiple theft types.    </t>
    </r>
  </si>
  <si>
    <r>
      <t>1</t>
    </r>
    <r>
      <rPr>
        <sz val="10"/>
        <rFont val="Times New Roman"/>
        <family val="1"/>
      </rPr>
      <t xml:space="preserve"> Percentages are based on the total number of CSN fraud and other complaints from North Dakota consumers (1,287).
</t>
    </r>
  </si>
  <si>
    <r>
      <t>1</t>
    </r>
    <r>
      <rPr>
        <sz val="10"/>
        <rFont val="Times New Roman"/>
        <family val="1"/>
      </rPr>
      <t xml:space="preserve"> Percentages are based on the 192 victims reporting from North Dakota.  Note that CSN identity theft complaints may be coded under multiple theft types.    </t>
    </r>
  </si>
  <si>
    <r>
      <t>1</t>
    </r>
    <r>
      <rPr>
        <sz val="10"/>
        <rFont val="Times New Roman"/>
        <family val="1"/>
      </rPr>
      <t xml:space="preserve"> Percentages are based on the total number of CSN fraud and other complaints from Ohio consumers (33,411).
</t>
    </r>
  </si>
  <si>
    <r>
      <t>1</t>
    </r>
    <r>
      <rPr>
        <sz val="10"/>
        <rFont val="Times New Roman"/>
        <family val="1"/>
      </rPr>
      <t xml:space="preserve"> Percentages are based on the 7,525 victims reporting from Ohio.  Note that CSN identity theft complaints may be coded under multiple theft types.    </t>
    </r>
  </si>
  <si>
    <r>
      <t>1</t>
    </r>
    <r>
      <rPr>
        <sz val="10"/>
        <rFont val="Times New Roman"/>
        <family val="1"/>
      </rPr>
      <t xml:space="preserve"> Percentages are based on the total number of CSN fraud and other complaints from Oklahoma consumers (9,371).
</t>
    </r>
  </si>
  <si>
    <r>
      <t>1</t>
    </r>
    <r>
      <rPr>
        <sz val="10"/>
        <rFont val="Times New Roman"/>
        <family val="1"/>
      </rPr>
      <t xml:space="preserve"> Percentages are based on the 2,633 victims reporting from Oklahoma.  Note that CSN identity theft complaints may be coded under multiple theft types.    
</t>
    </r>
  </si>
  <si>
    <r>
      <t>1</t>
    </r>
    <r>
      <rPr>
        <sz val="10"/>
        <rFont val="Times New Roman"/>
        <family val="1"/>
      </rPr>
      <t xml:space="preserve"> Percentages are based on the total number of CSN fraud and other complaints from Oregon consumers (14,987).
</t>
    </r>
  </si>
  <si>
    <r>
      <t>1</t>
    </r>
    <r>
      <rPr>
        <sz val="10"/>
        <rFont val="Times New Roman"/>
        <family val="1"/>
      </rPr>
      <t xml:space="preserve"> Percentages are based on the 2,583 victims reporting from Oregon.  Note that CSN identity theft complaints may be coded under multiple theft types.    
</t>
    </r>
  </si>
  <si>
    <t>Kentucky</t>
  </si>
  <si>
    <t>West Virginia</t>
  </si>
  <si>
    <t>Iowa</t>
  </si>
  <si>
    <t>North Dakota</t>
  </si>
  <si>
    <t>South Dakota</t>
  </si>
  <si>
    <t>District of Columbia</t>
  </si>
  <si>
    <t>Metropolitan Area</t>
  </si>
  <si>
    <t>Complaints Per 100,000 Population</t>
  </si>
  <si>
    <t>Mount Vernon-Anacortes, WA Metropolitan Statistical Area</t>
  </si>
  <si>
    <t>Dunn, NC Micropolitan Statistical Area</t>
  </si>
  <si>
    <t>Greeley, CO Metropolitan Statistical Area</t>
  </si>
  <si>
    <t>Boulder, CO Metropolitan Statistical Area</t>
  </si>
  <si>
    <t>Allegan, MI Micropolitan Statistical Area</t>
  </si>
  <si>
    <t>Gainesville, GA Metropolitan Statistical Area</t>
  </si>
  <si>
    <t>Roseburg, OR Micropolitan Statistical Area</t>
  </si>
  <si>
    <t>Thomasville-Lexington, NC Micropolitan Statistical Area</t>
  </si>
  <si>
    <t>Eugene-Springfield, OR Metropolitan Statistical Area</t>
  </si>
  <si>
    <t>Montgomery, AL Metropolitan Statistical Area</t>
  </si>
  <si>
    <t>Colorado Springs, CO Metropolitan Statistical Area</t>
  </si>
  <si>
    <t>Concord, NH Micropolitan Statistical Area</t>
  </si>
  <si>
    <t>Fort Collins-Loveland, CO Metropolitan Statistical Area</t>
  </si>
  <si>
    <t>Medford, OR Metropolitan Statistical Area</t>
  </si>
  <si>
    <t>Jefferson City, MO Metropolitan Statistical Area</t>
  </si>
  <si>
    <t>Gettysburg, PA Micropolitan Statistical Area</t>
  </si>
  <si>
    <t>Punta Gorda, FL Metropolitan Statistical Area</t>
  </si>
  <si>
    <t>Springfield, OH Metropolitan Statistical Area</t>
  </si>
  <si>
    <t>Reno-Sparks, NV Metropolitan Statistical Area</t>
  </si>
  <si>
    <t>Sherman-Denison, TX Metropolitan Statistical Area</t>
  </si>
  <si>
    <t>Santa Fe, NM Metropolitan Statistical Area</t>
  </si>
  <si>
    <t>East Stroudsburg, PA Micropolitan Statistical Area</t>
  </si>
  <si>
    <t>Salisbury, NC Micropolitan Statistical Area</t>
  </si>
  <si>
    <t>Wooster, OH Micropolitan Statistical Area</t>
  </si>
  <si>
    <t>Durham, NC Metropolitan Statistical Area</t>
  </si>
  <si>
    <t>Napa, CA Metropolitan Statistical Area</t>
  </si>
  <si>
    <t>Appleton, WI Metropolitan Statistical Area</t>
  </si>
  <si>
    <t>Anchorage, AK Metropolitan Statistical Area</t>
  </si>
  <si>
    <t>Warner Robins, GA Metropolitan Statistical Area</t>
  </si>
  <si>
    <t>Bend, OR Metropolitan Statistical Area</t>
  </si>
  <si>
    <t>Prescott, AZ Metropolitan Statistical Area</t>
  </si>
  <si>
    <t>Oshkosh-Neenah, WI Metropolitan Statistical Area</t>
  </si>
  <si>
    <t>Bellingham, WA Metropolitan Statistical Area</t>
  </si>
  <si>
    <t>Roanoke, VA Metropolitan Statistical Area</t>
  </si>
  <si>
    <t>Ann Arbor, MI Metropolitan Statistical Area</t>
  </si>
  <si>
    <t>Washington-Arlington-Alexandria, DC-VA-MD-WV Metropolitan Statistical Area</t>
  </si>
  <si>
    <t>Whitewater, WI Micropolitan Statistical Area</t>
  </si>
  <si>
    <t>Denver-Aurora, CO Metropolitan Statistical Area</t>
  </si>
  <si>
    <t>Bay City, MI Metropolitan Statistical Area</t>
  </si>
  <si>
    <t>Dover, DE Metropolitan Statistical Area</t>
  </si>
  <si>
    <t>Sierra Vista-Douglas, AZ Micropolitan Statistical Area</t>
  </si>
  <si>
    <t>Monroe, MI Metropolitan Statistical Area</t>
  </si>
  <si>
    <t>Iowa City, IA Metropolitan Statistical Area</t>
  </si>
  <si>
    <t>Charlottesville, VA Metropolitan Statistical Area</t>
  </si>
  <si>
    <t>New Orleans-Metairie-Kenner, LA Metropolitan Statistical Area</t>
  </si>
  <si>
    <t>St. Louis, MO-IL Metropolitan Statistical Area</t>
  </si>
  <si>
    <t>Kalamazoo-Portage, MI Metropolitan Statistical Area</t>
  </si>
  <si>
    <t>Albany-Lebanon, OR Micropolitan Statistical Area</t>
  </si>
  <si>
    <t>York-Hanover, PA Metropolitan Statistical Area</t>
  </si>
  <si>
    <t>Topeka, KS Metropolitan Statistical Area</t>
  </si>
  <si>
    <t>Brownsville-Harlingen, TX Metropolitan Statistical Area</t>
  </si>
  <si>
    <t>McAllen-Edinburg-Mission, TX Metropolitan Statistical Area</t>
  </si>
  <si>
    <t>Laredo, TX Metropolitan Statistical Area</t>
  </si>
  <si>
    <t>Miami-Fort Lauderdale-Pompano Beach, FL Metropolitan Statistical Area</t>
  </si>
  <si>
    <t>Madera, CA Metropolitan Statistical Area</t>
  </si>
  <si>
    <t>Merced, CA Metropolitan Statistical Area</t>
  </si>
  <si>
    <t>Corpus Christi, TX Metropolitan Statistical Area</t>
  </si>
  <si>
    <t>Bakersfield, CA Metropolitan Statistical Area</t>
  </si>
  <si>
    <t>Visalia-Porterville, CA Metropolitan Statistical Area</t>
  </si>
  <si>
    <t>Goldsboro, NC Metropolitan Statistical Area</t>
  </si>
  <si>
    <t>El Centro, CA Metropolitan Statistical Area</t>
  </si>
  <si>
    <t>Rocky Mount, NC Metropolitan Statistical Area</t>
  </si>
  <si>
    <t>Vallejo-Fairfield, CA Metropolitan Statistical Area</t>
  </si>
  <si>
    <t>Las Cruces, NM Metropolitan Statistical Area</t>
  </si>
  <si>
    <t>Dallas-Fort Worth-Arlington, TX Metropolitan Statistical Area</t>
  </si>
  <si>
    <t>El Paso, TX Metropolitan Statistical Area</t>
  </si>
  <si>
    <t>Riverside-San Bernardino-Ontario, CA Metropolitan Statistical Area</t>
  </si>
  <si>
    <t>Fresno, CA Metropolitan Statistical Area</t>
  </si>
  <si>
    <t>Los Angeles-Long Beach-Santa Ana, CA Metropolitan Statistical Area</t>
  </si>
  <si>
    <t>Stockton, CA Metropolitan Statistical Area</t>
  </si>
  <si>
    <t>Pine Bluff, AR Metropolitan Statistical Area</t>
  </si>
  <si>
    <t>Columbus, GA-AL Metropolitan Statistical Area</t>
  </si>
  <si>
    <t>Albuquerque, NM Metropolitan Statistical Area</t>
  </si>
  <si>
    <t>Phoenix-Mesa-Scottsdale, AZ Metropolitan Statistical Area</t>
  </si>
  <si>
    <t>Memphis, TN-MS-AR Metropolitan Statistical Area</t>
  </si>
  <si>
    <t>Macon, GA Metropolitan Statistical Area</t>
  </si>
  <si>
    <t>Orlando-Kissimmee, FL Metropolitan Statistical Area</t>
  </si>
  <si>
    <t>Atlanta-Sandy Springs-Marietta, GA Metropolitan Statistical Area</t>
  </si>
  <si>
    <t>Port St. Lucie, FL Metropolitan Statistical Area</t>
  </si>
  <si>
    <t>Modesto, CA Metropolitan Statistical Area</t>
  </si>
  <si>
    <t>Lawton, OK Metropolitan Statistical Area</t>
  </si>
  <si>
    <t>San Antonio, TX Metropolitan Statistical Area</t>
  </si>
  <si>
    <t>Yuba City, CA Metropolitan Statistical Area</t>
  </si>
  <si>
    <t>Houston-Sugar Land-Baytown, TX Metropolitan Statistical Area</t>
  </si>
  <si>
    <t>Salinas, CA Metropolitan Statistical Area</t>
  </si>
  <si>
    <t>Santa Cruz-Watsonville, CA Metropolitan Statistical Area</t>
  </si>
  <si>
    <t>Hammond, LA Micropolitan Statistical Area</t>
  </si>
  <si>
    <t>Lumberton, NC Micropolitan Statistical Area</t>
  </si>
  <si>
    <t>Lakeland, FL Metropolitan Statistical Area</t>
  </si>
  <si>
    <t>Lawrence, KS Metropolitan Statistical Area</t>
  </si>
  <si>
    <t>Lebanon, NH-VT Micropolitan Statistical Area</t>
  </si>
  <si>
    <t>Lebanon, PA Metropolitan Statistical Area</t>
  </si>
  <si>
    <t>Lewiston-Auburn, ME Metropolitan Statistical Area</t>
  </si>
  <si>
    <t>Lexington Park, MD Micropolitan Statistical Area</t>
  </si>
  <si>
    <t>Lexington-Fayette, KY Metropolitan Statistical Area</t>
  </si>
  <si>
    <t>Lima, OH Metropolitan Statistical Area</t>
  </si>
  <si>
    <t>Lincoln, NE Metropolitan Statistical Area</t>
  </si>
  <si>
    <t>Little Rock-North Little Rock-Conway, AR Metropolitan Statistical Area</t>
  </si>
  <si>
    <t>Logan, UT-ID Metropolitan Statistical Area</t>
  </si>
  <si>
    <t>Longview, TX Metropolitan Statistical Area</t>
  </si>
  <si>
    <t>Longview, WA Metropolitan Statistical Area</t>
  </si>
  <si>
    <t>Louisville/Jefferson County, KY-IN Metropolitan Statistical Area</t>
  </si>
  <si>
    <t>Lubbock, TX Metropolitan Statistical Area</t>
  </si>
  <si>
    <t>Lynchburg, VA Metropolitan Statistical Area</t>
  </si>
  <si>
    <t>Madison, WI Metropolitan Statistical Area</t>
  </si>
  <si>
    <t>Manchester-Nashua, NH Metropolitan Statistical Area</t>
  </si>
  <si>
    <t>Manhattan, KS Micropolitan Statistical Area</t>
  </si>
  <si>
    <t>Mansfield, OH Metropolitan Statistical Area</t>
  </si>
  <si>
    <t>Meridian, MS Micropolitan Statistical Area</t>
  </si>
  <si>
    <t>Michigan City-La Porte, IN Metropolitan Statistical Area</t>
  </si>
  <si>
    <t>Midland, TX Metropolitan Statistical Area</t>
  </si>
  <si>
    <t>Milwaukee-Waukesha-West Allis, WI Metropolitan Statistical Area</t>
  </si>
  <si>
    <t>Minneapolis-St. Paul-Bloomington, MN-WI Metropolitan Statistical Area</t>
  </si>
  <si>
    <t>Missoula, MT Metropolitan Statistical Area</t>
  </si>
  <si>
    <t>Mobile, AL Metropolitan Statistical Area</t>
  </si>
  <si>
    <t>Monroe, LA Metropolitan Statistical Area</t>
  </si>
  <si>
    <t>Morgantown, WV Metropolitan Statistical Area</t>
  </si>
  <si>
    <t>Morristown, TN Metropolitan Statistical Area</t>
  </si>
  <si>
    <t>Muncie, IN Metropolitan Statistical Area</t>
  </si>
  <si>
    <t>Muskegon-Norton Shores, MI Metropolitan Statistical Area</t>
  </si>
  <si>
    <t>Myrtle Beach-Conway-North Myrtle Beach, SC Metropolitan Statistical Area</t>
  </si>
  <si>
    <t>Naples-Marco Island, FL Metropolitan Statistical Area</t>
  </si>
  <si>
    <t>Nashville-Davidson--Murfreesboro--Franklin, TN Metropolitan Statistical Area</t>
  </si>
  <si>
    <t>New Bern, NC Micropolitan Statistical Area</t>
  </si>
  <si>
    <t>New Haven-Milford, CT Metropolitan Statistical Area</t>
  </si>
  <si>
    <t>New York-Northern New Jersey-Long Island, NY-NJ-PA Metropolitan Statistical Area</t>
  </si>
  <si>
    <t>Niles-Benton Harbor, MI Metropolitan Statistical Area</t>
  </si>
  <si>
    <t>Norwich-New London, CT Metropolitan Statistical Area</t>
  </si>
  <si>
    <t>Ocala, FL Metropolitan Statistical Area</t>
  </si>
  <si>
    <t>Odessa, TX Metropolitan Statistical Area</t>
  </si>
  <si>
    <t>Ogden-Clearfield, UT Metropolitan Statistical Area</t>
  </si>
  <si>
    <t>Ogdensburg-Massena, NY Micropolitan Statistical Area</t>
  </si>
  <si>
    <t>Oklahoma City, OK Metropolitan Statistical Area</t>
  </si>
  <si>
    <t>Olympia, WA Metropolitan Statistical Area</t>
  </si>
  <si>
    <t>Omaha-Council Bluffs, NE-IA Metropolitan Statistical Area</t>
  </si>
  <si>
    <t>Ottawa-Streator, IL Micropolitan Statistical Area</t>
  </si>
  <si>
    <t>Owensboro, KY Metropolitan Statistical Area</t>
  </si>
  <si>
    <t>Oxnard-Thousand Oaks-Ventura, CA Metropolitan Statistical Area</t>
  </si>
  <si>
    <t>Palm Bay-Melbourne-Titusville, FL Metropolitan Statistical Area</t>
  </si>
  <si>
    <t>Panama City-Lynn Haven, FL Metropolitan Statistical Area</t>
  </si>
  <si>
    <t>Parkersburg-Marietta-Vienna, WV-OH Metropolitan Statistical Area</t>
  </si>
  <si>
    <t>Pascagoula, MS Metropolitan Statistical Area</t>
  </si>
  <si>
    <t>Pensacola-Ferry Pass-Brent, FL Metropolitan Statistical Area</t>
  </si>
  <si>
    <t>Peoria, IL Metropolitan Statistical Area</t>
  </si>
  <si>
    <t>Philadelphia-Camden-Wilmington, PA-NJ-DE-MD Metropolitan Statistical Area</t>
  </si>
  <si>
    <t>Pittsburgh, PA Metropolitan Statistical Area</t>
  </si>
  <si>
    <t>Pittsfield, MA Metropolitan Statistical Area</t>
  </si>
  <si>
    <t>Portland-South Portland-Biddeford, ME Metropolitan Statistical Area</t>
  </si>
  <si>
    <t>Portland-Vancouver-Beaverton, OR-WA Metropolitan Statistical Area</t>
  </si>
  <si>
    <t>Pottsville, PA Micropolitan Statistical Area</t>
  </si>
  <si>
    <t>Poughkeepsie-Newburgh-Middletown, NY Metropolitan Statistical Area</t>
  </si>
  <si>
    <t>Providence-New Bedford-Fall River, RI-MA Metropolitan Statistical Area</t>
  </si>
  <si>
    <t>Provo-Orem, UT Metropolitan Statistical Area</t>
  </si>
  <si>
    <t>Pueblo, CO Metropolitan Statistical Area</t>
  </si>
  <si>
    <t>Racine, WI Metropolitan Statistical Area</t>
  </si>
  <si>
    <t>Raleigh-Cary, NC Metropolitan Statistical Area</t>
  </si>
  <si>
    <t>Rapid City, SD Metropolitan Statistical Area</t>
  </si>
  <si>
    <t>Reading, PA Metropolitan Statistical Area</t>
  </si>
  <si>
    <t>Redding, CA Metropolitan Statistical Area</t>
  </si>
  <si>
    <t>Richmond, VA Metropolitan Statistical Area</t>
  </si>
  <si>
    <t>Rochester, MN Metropolitan Statistical Area</t>
  </si>
  <si>
    <t>Rochester, NY Metropolitan Statistical Area</t>
  </si>
  <si>
    <t>Rockford, IL Metropolitan Statistical Area</t>
  </si>
  <si>
    <t>Sacramento--Arden-Arcade--Roseville, CA Metropolitan Statistical Area</t>
  </si>
  <si>
    <r>
      <t>Page 15: Consumer Sentinel Network Largest Metropolitan Areas Ranking for 
Fraud and Other Consumer Complaints</t>
    </r>
    <r>
      <rPr>
        <vertAlign val="superscript"/>
        <sz val="10"/>
        <rFont val="Times New Roman"/>
        <family val="1"/>
      </rPr>
      <t>1</t>
    </r>
  </si>
  <si>
    <r>
      <t>Page 16: Consumer Sentinel Network Largest Metropolitan Areas Ranking 
for Identity Theft Consumer Complaints</t>
    </r>
    <r>
      <rPr>
        <vertAlign val="superscript"/>
        <sz val="10"/>
        <rFont val="Times New Roman"/>
        <family val="1"/>
      </rPr>
      <t>1</t>
    </r>
  </si>
  <si>
    <t>Saginaw-Saginaw Township North, MI Metropolitan Statistical Area</t>
  </si>
  <si>
    <t>Salem, OR Metropolitan Statistical Area</t>
  </si>
  <si>
    <t>Salisbury, MD Metropolitan Statistical Area</t>
  </si>
  <si>
    <t>Salt Lake City, UT Metropolitan Statistical Area</t>
  </si>
  <si>
    <t>San Angelo, TX Metropolitan Statistical Area</t>
  </si>
  <si>
    <t>San Diego-Carlsbad-San Marcos, CA Metropolitan Statistical Area</t>
  </si>
  <si>
    <r>
      <t>Page 4: Consumer Sentinel Network Complaint Type Percentages</t>
    </r>
    <r>
      <rPr>
        <vertAlign val="superscript"/>
        <sz val="10"/>
        <rFont val="Times New Roman"/>
        <family val="1"/>
      </rPr>
      <t>1</t>
    </r>
  </si>
  <si>
    <r>
      <t>1</t>
    </r>
    <r>
      <rPr>
        <sz val="10"/>
        <rFont val="Times New Roman"/>
        <family val="1"/>
      </rPr>
      <t xml:space="preserve"> Percentages are based on the total number of Consumer Sentinel Network complaints by calendar year.</t>
    </r>
  </si>
  <si>
    <r>
      <t>Page 5: Consumer Sentinel Network Complaint Type Count</t>
    </r>
    <r>
      <rPr>
        <vertAlign val="superscript"/>
        <sz val="10"/>
        <rFont val="Times New Roman"/>
        <family val="1"/>
      </rPr>
      <t>1</t>
    </r>
  </si>
  <si>
    <t>Page 7: Consumer Sentinel Network Total Number of Fraud Complaints and Amount Paid</t>
  </si>
  <si>
    <t>Page 7: Consumer Sentinel Network Distribution of Fraud Complaints by Amount Paid</t>
  </si>
  <si>
    <r>
      <t>Page 8: Consumer Sentinel Network Fraud Complaints by Method of Consumer Payment</t>
    </r>
    <r>
      <rPr>
        <vertAlign val="superscript"/>
        <sz val="10"/>
        <rFont val="Times New Roman"/>
        <family val="1"/>
      </rPr>
      <t>1</t>
    </r>
  </si>
  <si>
    <r>
      <t>Page 9: Consumer Sentinel Network Fraud Complaints by Company's Method of Contacting Consumers</t>
    </r>
    <r>
      <rPr>
        <vertAlign val="superscript"/>
        <sz val="10"/>
        <rFont val="Times New Roman"/>
        <family val="1"/>
      </rPr>
      <t>1</t>
    </r>
  </si>
  <si>
    <r>
      <t>Page 10: Consumer Sentinel Network Fraud Complaints by Consumer Age</t>
    </r>
    <r>
      <rPr>
        <vertAlign val="superscript"/>
        <sz val="10"/>
        <rFont val="Times New Roman"/>
        <family val="1"/>
      </rPr>
      <t>1</t>
    </r>
  </si>
  <si>
    <r>
      <t>Page 11: Consumer Sentinel Network Identity Theft Complaints How Victims' Information is Misused</t>
    </r>
    <r>
      <rPr>
        <vertAlign val="superscript"/>
        <sz val="10"/>
        <rFont val="Times New Roman"/>
        <family val="1"/>
      </rPr>
      <t>1</t>
    </r>
  </si>
  <si>
    <t>San Francisco-Oakland-Fremont, CA Metropolitan Statistical Area</t>
  </si>
  <si>
    <t>San Jose-Sunnyvale-Santa Clara, CA Metropolitan Statistical Area</t>
  </si>
  <si>
    <t>San Luis Obispo-Paso Robles, CA Metropolitan Statistical Area</t>
  </si>
  <si>
    <t>Santa Barbara-Santa Maria-Goleta, CA Metropolitan Statistical Area</t>
  </si>
  <si>
    <t>Santa Rosa-Petaluma, CA Metropolitan Statistical Area</t>
  </si>
  <si>
    <t>Sarasota-Bradenton-Venice, FL Metropolitan Statistical Area</t>
  </si>
  <si>
    <t>Savannah, GA Metropolitan Statistical Area</t>
  </si>
  <si>
    <t>Scranton--Wilkes-Barre, PA Metropolitan Statistical Area</t>
  </si>
  <si>
    <t>Seaford, DE Micropolitan Statistical Area</t>
  </si>
  <si>
    <t>Seattle-Tacoma-Bellevue, WA Metropolitan Statistical Area</t>
  </si>
  <si>
    <t>Sebastian-Vero Beach, FL Metropolitan Statistical Area</t>
  </si>
  <si>
    <t>Sheboygan, WI Metropolitan Statistical Area</t>
  </si>
  <si>
    <t>Shreveport-Bossier City, LA Metropolitan Statistical Area</t>
  </si>
  <si>
    <t>Sioux City, IA-NE-SD Metropolitan Statistical Area</t>
  </si>
  <si>
    <t>Sioux Falls, SD Metropolitan Statistical Area</t>
  </si>
  <si>
    <t>South Bend-Mishawaka, IN-MI Metropolitan Statistical Area</t>
  </si>
  <si>
    <t>Spartanburg, SC Metropolitan Statistical Area</t>
  </si>
  <si>
    <t>Spokane, WA Metropolitan Statistical Area</t>
  </si>
  <si>
    <t>Springfield, IL Metropolitan Statistical Area</t>
  </si>
  <si>
    <t>Springfield, MA Metropolitan Statistical Area</t>
  </si>
  <si>
    <t>Springfield, MO Metropolitan Statistical Area</t>
  </si>
  <si>
    <t>St. Cloud, MN Metropolitan Statistical Area</t>
  </si>
  <si>
    <t>St. George, UT Metropolitan Statistical Area</t>
  </si>
  <si>
    <t>St. Joseph, MO-KS Metropolitan Statistical Area</t>
  </si>
  <si>
    <t>State College, PA Metropolitan Statistical Area</t>
  </si>
  <si>
    <t>Statesville-Mooresville, NC Micropolitan Statistical Area</t>
  </si>
  <si>
    <t>Staunton-Waynesboro, VA Micropolitan Statistical Area</t>
  </si>
  <si>
    <t>Sumter, SC Metropolitan Statistical Area</t>
  </si>
  <si>
    <t>Syracuse, NY Metropolitan Statistical Area</t>
  </si>
  <si>
    <t>Tallahassee, FL Metropolitan Statistical Area</t>
  </si>
  <si>
    <t>Tampa-St. Petersburg-Clearwater, FL Metropolitan Statistical Area</t>
  </si>
  <si>
    <t>Terre Haute, IN Metropolitan Statistical Area</t>
  </si>
  <si>
    <t>Texarkana, TX-Texarkana, AR Metropolitan Statistical Area</t>
  </si>
  <si>
    <t>Toledo, OH Metropolitan Statistical Area</t>
  </si>
  <si>
    <t>Torrington, CT Micropolitan Statistical Area</t>
  </si>
  <si>
    <t>Traverse City, MI Micropolitan Statistical Area</t>
  </si>
  <si>
    <t>Trenton-Ewing, NJ Metropolitan Statistical Area</t>
  </si>
  <si>
    <t>Tucson, AZ Metropolitan Statistical Area</t>
  </si>
  <si>
    <t>Tulsa, OK Metropolitan Statistical Area</t>
  </si>
  <si>
    <t>Tupelo, MS Micropolitan Statistical Area</t>
  </si>
  <si>
    <t>Tuscaloosa, AL Metropolitan Statistical Area</t>
  </si>
  <si>
    <t>Tyler, TX Metropolitan Statistical Area</t>
  </si>
  <si>
    <t>Utica-Rome, NY Metropolitan Statistical Area</t>
  </si>
  <si>
    <t>Valdosta, GA Metropolitan Statistical Area</t>
  </si>
  <si>
    <t>Victoria, TX Metropolitan Statistical Area</t>
  </si>
  <si>
    <t>Vineland-Millville-Bridgeton, NJ Metropolitan Statistical Area</t>
  </si>
  <si>
    <t>Virginia Beach-Norfolk-Newport News, VA-NC Metropolitan Statistical Area</t>
  </si>
  <si>
    <t>Waco, TX Metropolitan Statistical Area</t>
  </si>
  <si>
    <t>Waterloo-Cedar Falls, IA Metropolitan Statistical Area</t>
  </si>
  <si>
    <t>Watertown-Fort Drum, NY Micropolitan Statistical Area</t>
  </si>
  <si>
    <t>Wausau, WI Metropolitan Statistical Area</t>
  </si>
  <si>
    <t>Weirton-Steubenville, WV-OH Metropolitan Statistical Area</t>
  </si>
  <si>
    <t>Wenatchee, WA Metropolitan Statistical Area</t>
  </si>
  <si>
    <t>Wheeling, WV-OH Metropolitan Statistical Area</t>
  </si>
  <si>
    <t>Wichita Falls, TX Metropolitan Statistical Area</t>
  </si>
  <si>
    <t>Wichita, KS Metropolitan Statistical Area</t>
  </si>
  <si>
    <t>Williamsport, PA Metropolitan Statistical Area</t>
  </si>
  <si>
    <t>Willimantic, CT Micropolitan Statistical Area</t>
  </si>
  <si>
    <t>Wilmington, NC Metropolitan Statistical Area</t>
  </si>
  <si>
    <t>Winchester, VA-WV Metropolitan Statistical Area</t>
  </si>
  <si>
    <t>Winston-Salem, NC Metropolitan Statistical Area</t>
  </si>
  <si>
    <t>Worcester, MA Metropolitan Statistical Area</t>
  </si>
  <si>
    <t>Yakima, WA Metropolitan Statistical Area</t>
  </si>
  <si>
    <t>Youngstown-Warren-Boardman, OH-PA Metropolitan Statistical Area</t>
  </si>
  <si>
    <t>Yuma, AZ Metropolitan Statistical Area</t>
  </si>
  <si>
    <t>Credit Card Fraud</t>
  </si>
  <si>
    <t>Percentages</t>
  </si>
  <si>
    <t>Theft Subtype</t>
  </si>
  <si>
    <t>CY-2007</t>
  </si>
  <si>
    <t>CY-2008</t>
  </si>
  <si>
    <t>CY-2009</t>
  </si>
  <si>
    <t>New Accounts</t>
  </si>
  <si>
    <t>Existing Account</t>
  </si>
  <si>
    <t>Phone or Utilities Fraud</t>
  </si>
  <si>
    <t>Utilities - New Accounts</t>
  </si>
  <si>
    <t>Wireless - New Accounts</t>
  </si>
  <si>
    <t>Telephone - New Accounts</t>
  </si>
  <si>
    <t xml:space="preserve">Unauthorized Charges </t>
  </si>
  <si>
    <t xml:space="preserve">     to Existing Accounts</t>
  </si>
  <si>
    <r>
      <t>Bank Fraud</t>
    </r>
    <r>
      <rPr>
        <b/>
        <vertAlign val="superscript"/>
        <sz val="12"/>
        <color indexed="60"/>
        <rFont val="Times New Roman"/>
        <family val="1"/>
      </rPr>
      <t>2</t>
    </r>
  </si>
  <si>
    <t>Electronic Fund Transfer</t>
  </si>
  <si>
    <t xml:space="preserve">Existing Accounts </t>
  </si>
  <si>
    <t>Loan Fraud</t>
  </si>
  <si>
    <t xml:space="preserve">Business / Personal / </t>
  </si>
  <si>
    <t xml:space="preserve">     Student Loan</t>
  </si>
  <si>
    <t>Auto Loan / Lease</t>
  </si>
  <si>
    <t>Real Estate Loan</t>
  </si>
  <si>
    <t>Other Identity Theft</t>
  </si>
  <si>
    <t>Uncertain</t>
  </si>
  <si>
    <t>Miscellaneous</t>
  </si>
  <si>
    <t>Evading the Law</t>
  </si>
  <si>
    <t>Medical</t>
  </si>
  <si>
    <t>Internet / Email</t>
  </si>
  <si>
    <t>Apartment or House Rented</t>
  </si>
  <si>
    <t>Insurance</t>
  </si>
  <si>
    <t>Child Support</t>
  </si>
  <si>
    <t>Securities / Other Investments</t>
  </si>
  <si>
    <t>Magazines</t>
  </si>
  <si>
    <t>Property Rental Fraud</t>
  </si>
  <si>
    <t>Bankruptcy</t>
  </si>
  <si>
    <t>Attempted Identity Theft</t>
  </si>
  <si>
    <t>Employment-Related Fraud</t>
  </si>
  <si>
    <t>Government Documents or Benefits Fraud</t>
  </si>
  <si>
    <t>Tax or Wage Related Fraud</t>
  </si>
  <si>
    <t xml:space="preserve">Government Benefits </t>
  </si>
  <si>
    <t xml:space="preserve">     Applied For/Received</t>
  </si>
  <si>
    <t xml:space="preserve">Other Government Documents </t>
  </si>
  <si>
    <t xml:space="preserve">     Issued/Forged</t>
  </si>
  <si>
    <t xml:space="preserve">Driver's License Issued/Forged </t>
  </si>
  <si>
    <t>If the victim notified a police department,               was a report taken?</t>
  </si>
  <si>
    <r>
      <t>Percentages</t>
    </r>
    <r>
      <rPr>
        <b/>
        <vertAlign val="superscript"/>
        <sz val="10"/>
        <rFont val="Times New Roman"/>
        <family val="1"/>
      </rPr>
      <t>2</t>
    </r>
  </si>
  <si>
    <t>Yes</t>
  </si>
  <si>
    <t>No</t>
  </si>
  <si>
    <t>Total Who Notified a Police Department</t>
  </si>
  <si>
    <t>Total Who Did Not Notify a Police Department</t>
  </si>
  <si>
    <t>Total Reporting                                                              Law Enforcement Contact Information</t>
  </si>
  <si>
    <t>Consumer Age</t>
  </si>
  <si>
    <t>Data Contributors</t>
  </si>
  <si>
    <r>
      <t>Percentages</t>
    </r>
    <r>
      <rPr>
        <b/>
        <vertAlign val="superscript"/>
        <sz val="11"/>
        <rFont val="Times New Roman"/>
        <family val="1"/>
      </rPr>
      <t>3</t>
    </r>
  </si>
  <si>
    <t xml:space="preserve">FTC - "877 ID THEFT" </t>
  </si>
  <si>
    <t>FTC - "877 FTC HELP" (Fraud)</t>
  </si>
  <si>
    <t>FTC - "877 FTC HELP" (Other)</t>
  </si>
  <si>
    <t xml:space="preserve">FTC - Web Complaints IDT </t>
  </si>
  <si>
    <t>FTC - Web Complaints Fraud</t>
  </si>
  <si>
    <t xml:space="preserve">FTC - Web Complaints Other </t>
  </si>
  <si>
    <t>Internet Crime Complaint Center</t>
  </si>
  <si>
    <r>
      <t>Better Business Bureaus</t>
    </r>
    <r>
      <rPr>
        <vertAlign val="superscript"/>
        <sz val="10"/>
        <rFont val="Times New Roman"/>
        <family val="1"/>
      </rPr>
      <t>2</t>
    </r>
  </si>
  <si>
    <t>Canada's PhoneBusters</t>
  </si>
  <si>
    <t xml:space="preserve">     U.S. Postal Inspection Service</t>
  </si>
  <si>
    <t xml:space="preserve">     Identity Theft Assistance Center</t>
  </si>
  <si>
    <t xml:space="preserve">     National Fraud Information Center</t>
  </si>
  <si>
    <r>
      <t xml:space="preserve">     Other Data Contributors</t>
    </r>
    <r>
      <rPr>
        <i/>
        <vertAlign val="superscript"/>
        <sz val="10"/>
        <rFont val="Times New Roman"/>
        <family val="1"/>
      </rPr>
      <t>4</t>
    </r>
  </si>
  <si>
    <t>Total Number of Complaints</t>
  </si>
  <si>
    <t>Better Business Bureaus</t>
  </si>
  <si>
    <t>Alabama, Birmingham</t>
  </si>
  <si>
    <t>Alabama, Huntsville</t>
  </si>
  <si>
    <t>Alberta, Edmonton (Canada)</t>
  </si>
  <si>
    <t>Arizona, Tucson</t>
  </si>
  <si>
    <t>Arkansas, Little Rock</t>
  </si>
  <si>
    <t>British Columbia, Vancouver (Canada)</t>
  </si>
  <si>
    <t>California, San Joaquin Valley (Fresno)</t>
  </si>
  <si>
    <t>Colorado, Colorado Springs</t>
  </si>
  <si>
    <t>Colorado, Denver</t>
  </si>
  <si>
    <t>Colorado, Fort Collins</t>
  </si>
  <si>
    <t>District of Columbia, Washington</t>
  </si>
  <si>
    <t>Florida, Clearwater</t>
  </si>
  <si>
    <t>Florida, Pensacola</t>
  </si>
  <si>
    <t>Georgia, Atlanta, Athens and Northeast Georgia</t>
  </si>
  <si>
    <t>Georgia, Macon</t>
  </si>
  <si>
    <t>Georgia, Savannah</t>
  </si>
  <si>
    <t>Hawaii, Honolulu</t>
  </si>
  <si>
    <r>
      <t>Page 12: Consumer Sentinel Network Identity Theft Complaints Law Enforcement Contact</t>
    </r>
    <r>
      <rPr>
        <vertAlign val="superscript"/>
        <sz val="10"/>
        <rFont val="Times New Roman"/>
        <family val="1"/>
      </rPr>
      <t>2</t>
    </r>
  </si>
  <si>
    <r>
      <t>Page 13: Consumer Sentinel Network Identity Theft Complaints by Victims' Age</t>
    </r>
    <r>
      <rPr>
        <vertAlign val="superscript"/>
        <sz val="10"/>
        <rFont val="Times New Roman"/>
        <family val="1"/>
      </rPr>
      <t>1</t>
    </r>
  </si>
  <si>
    <t>Page 14: Consumer Sentinel Network State Complaint Rates</t>
  </si>
  <si>
    <t>Page 69: Appendix A1: The Consumer Sentinel Network</t>
  </si>
  <si>
    <r>
      <t>Page 70: Appendix A2: Consumer Sentinel Network Data Contributors</t>
    </r>
    <r>
      <rPr>
        <vertAlign val="superscript"/>
        <sz val="10"/>
        <rFont val="Times New Roman"/>
        <family val="1"/>
      </rPr>
      <t>1,2</t>
    </r>
  </si>
</sst>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 #,##0_);_(* \(#,##0\);_(* &quot;-&quot;??_);_(@_)"/>
    <numFmt numFmtId="166" formatCode="&quot;Yes&quot;;&quot;Yes&quot;;&quot;No&quot;"/>
    <numFmt numFmtId="167" formatCode="&quot;True&quot;;&quot;True&quot;;&quot;False&quot;"/>
    <numFmt numFmtId="168" formatCode="&quot;On&quot;;&quot;On&quot;;&quot;Off&quot;"/>
    <numFmt numFmtId="169" formatCode="[$€-2]\ #,##0.00_);[Red]\([$€-2]\ #,##0.00\)"/>
    <numFmt numFmtId="170" formatCode="[$-1010409]0000"/>
    <numFmt numFmtId="171" formatCode="[$-1010409]General"/>
    <numFmt numFmtId="172" formatCode="[$-1010409]0.0"/>
    <numFmt numFmtId="173" formatCode="[$-1010409]&quot;$&quot;#,##0;\(&quot;$&quot;#,##0\)"/>
    <numFmt numFmtId="174" formatCode="[$-1010409]0.000"/>
    <numFmt numFmtId="175" formatCode="[$-1010409]0.000E+000"/>
    <numFmt numFmtId="176" formatCode="_(&quot;$&quot;* #,##0_);_(&quot;$&quot;* \(#,##0\);_(&quot;$&quot;* &quot;-&quot;??_);_(@_)"/>
    <numFmt numFmtId="177" formatCode="0.0%"/>
    <numFmt numFmtId="178" formatCode="0.0"/>
    <numFmt numFmtId="179" formatCode="_(* #,##0.0_);_(* \(#,##0.0\);_(* &quot;-&quot;??_);_(@_)"/>
    <numFmt numFmtId="180" formatCode="&quot;$&quot;#,##0.00"/>
    <numFmt numFmtId="181" formatCode="&quot;$&quot;#,##0.0"/>
    <numFmt numFmtId="182" formatCode="mmmm\ d\,\ yyyy"/>
    <numFmt numFmtId="183" formatCode="#,##0.0"/>
    <numFmt numFmtId="184" formatCode="[$-1010409]#,##0;\-#,##0"/>
    <numFmt numFmtId="185" formatCode="0.000%"/>
    <numFmt numFmtId="186" formatCode="0.00\ %"/>
    <numFmt numFmtId="187" formatCode="#,##0.00%"/>
  </numFmts>
  <fonts count="61">
    <font>
      <sz val="10"/>
      <name val="Arial"/>
      <family val="0"/>
    </font>
    <font>
      <sz val="10"/>
      <name val="Times New Roman"/>
      <family val="1"/>
    </font>
    <font>
      <b/>
      <sz val="10"/>
      <name val="Times New Roman"/>
      <family val="1"/>
    </font>
    <font>
      <b/>
      <vertAlign val="superscript"/>
      <sz val="10"/>
      <name val="Times New Roman"/>
      <family val="1"/>
    </font>
    <font>
      <u val="single"/>
      <sz val="10"/>
      <color indexed="12"/>
      <name val="Arial"/>
      <family val="0"/>
    </font>
    <font>
      <u val="single"/>
      <sz val="10"/>
      <color indexed="36"/>
      <name val="Arial"/>
      <family val="0"/>
    </font>
    <font>
      <i/>
      <sz val="10"/>
      <name val="Times New Roman"/>
      <family val="1"/>
    </font>
    <font>
      <sz val="8"/>
      <name val="Arial"/>
      <family val="0"/>
    </font>
    <font>
      <sz val="12"/>
      <name val="Times New Roman"/>
      <family val="1"/>
    </font>
    <font>
      <b/>
      <sz val="13"/>
      <name val="Times New Roman"/>
      <family val="1"/>
    </font>
    <font>
      <b/>
      <vertAlign val="superscript"/>
      <sz val="13"/>
      <name val="Times New Roman"/>
      <family val="1"/>
    </font>
    <font>
      <b/>
      <sz val="12"/>
      <color indexed="51"/>
      <name val="Times New Roman"/>
      <family val="1"/>
    </font>
    <font>
      <sz val="13"/>
      <color indexed="8"/>
      <name val="Times New Roman"/>
      <family val="1"/>
    </font>
    <font>
      <b/>
      <sz val="12"/>
      <color indexed="13"/>
      <name val="Times New Roman"/>
      <family val="1"/>
    </font>
    <font>
      <b/>
      <sz val="12"/>
      <color indexed="14"/>
      <name val="Times New Roman"/>
      <family val="1"/>
    </font>
    <font>
      <sz val="12"/>
      <color indexed="8"/>
      <name val="Times New Roman"/>
      <family val="1"/>
    </font>
    <font>
      <b/>
      <sz val="12"/>
      <name val="Times New Roman"/>
      <family val="1"/>
    </font>
    <font>
      <b/>
      <sz val="10"/>
      <color indexed="10"/>
      <name val="Times New Roman"/>
      <family val="1"/>
    </font>
    <font>
      <sz val="11"/>
      <name val="Times New Roman"/>
      <family val="1"/>
    </font>
    <font>
      <b/>
      <sz val="11"/>
      <name val="Times New Roman"/>
      <family val="1"/>
    </font>
    <font>
      <b/>
      <vertAlign val="superscript"/>
      <sz val="11"/>
      <name val="Times New Roman"/>
      <family val="1"/>
    </font>
    <font>
      <sz val="10"/>
      <color indexed="8"/>
      <name val="Times New Roman"/>
      <family val="1"/>
    </font>
    <font>
      <sz val="18"/>
      <color indexed="8"/>
      <name val="Times New Roman"/>
      <family val="1"/>
    </font>
    <font>
      <b/>
      <sz val="10"/>
      <color indexed="8"/>
      <name val="Times New Roman"/>
      <family val="1"/>
    </font>
    <font>
      <b/>
      <vertAlign val="superscript"/>
      <sz val="12"/>
      <name val="Times New Roman"/>
      <family val="1"/>
    </font>
    <font>
      <i/>
      <sz val="12"/>
      <name val="Times New Roman"/>
      <family val="1"/>
    </font>
    <font>
      <b/>
      <sz val="12"/>
      <color indexed="60"/>
      <name val="Times New Roman"/>
      <family val="1"/>
    </font>
    <font>
      <sz val="8"/>
      <name val="Times New Roman"/>
      <family val="1"/>
    </font>
    <font>
      <b/>
      <vertAlign val="superscript"/>
      <sz val="12"/>
      <color indexed="60"/>
      <name val="Times New Roman"/>
      <family val="1"/>
    </font>
    <font>
      <sz val="10"/>
      <color indexed="55"/>
      <name val="Times New Roman"/>
      <family val="1"/>
    </font>
    <font>
      <sz val="8"/>
      <color indexed="10"/>
      <name val="Times New Roman"/>
      <family val="1"/>
    </font>
    <font>
      <vertAlign val="superscript"/>
      <sz val="10"/>
      <name val="Times New Roman"/>
      <family val="1"/>
    </font>
    <font>
      <i/>
      <vertAlign val="superscript"/>
      <sz val="10"/>
      <name val="Times New Roman"/>
      <family val="1"/>
    </font>
    <font>
      <sz val="9"/>
      <name val="Times New Roman"/>
      <family val="1"/>
    </font>
    <font>
      <i/>
      <u val="single"/>
      <sz val="12"/>
      <name val="Times New Roman"/>
      <family val="1"/>
    </font>
    <font>
      <sz val="10"/>
      <color indexed="8"/>
      <name val="Arial"/>
      <family val="0"/>
    </font>
    <font>
      <i/>
      <sz val="10"/>
      <color indexed="8"/>
      <name val="Times New Roman"/>
      <family val="1"/>
    </font>
    <font>
      <b/>
      <i/>
      <sz val="10"/>
      <color indexed="8"/>
      <name val="Times New Roman"/>
      <family val="1"/>
    </font>
    <font>
      <i/>
      <sz val="10"/>
      <color indexed="8"/>
      <name val="Arial"/>
      <family val="0"/>
    </font>
    <font>
      <sz val="11.5"/>
      <name val="Times New Roman"/>
      <family val="1"/>
    </font>
    <font>
      <b/>
      <sz val="11.5"/>
      <color indexed="8"/>
      <name val="Times New Roman"/>
      <family val="1"/>
    </font>
    <font>
      <b/>
      <sz val="11.5"/>
      <name val="Times New Roman"/>
      <family val="1"/>
    </font>
    <font>
      <b/>
      <vertAlign val="superscript"/>
      <sz val="11.5"/>
      <color indexed="8"/>
      <name val="Times New Roman"/>
      <family val="1"/>
    </font>
    <font>
      <sz val="11.5"/>
      <color indexed="8"/>
      <name val="Times New Roman"/>
      <family val="1"/>
    </font>
    <font>
      <sz val="11.5"/>
      <color indexed="51"/>
      <name val="Times New Roman"/>
      <family val="1"/>
    </font>
    <font>
      <sz val="11.5"/>
      <color indexed="13"/>
      <name val="Times New Roman"/>
      <family val="1"/>
    </font>
    <font>
      <sz val="11.5"/>
      <color indexed="14"/>
      <name val="Times New Roman"/>
      <family val="1"/>
    </font>
    <font>
      <b/>
      <sz val="20"/>
      <name val="Times New Roman"/>
      <family val="1"/>
    </font>
    <font>
      <b/>
      <vertAlign val="superscript"/>
      <sz val="20"/>
      <name val="Times New Roman"/>
      <family val="1"/>
    </font>
    <font>
      <sz val="16"/>
      <name val="Times New Roman"/>
      <family val="0"/>
    </font>
    <font>
      <sz val="20"/>
      <name val="Times New Roman"/>
      <family val="1"/>
    </font>
    <font>
      <sz val="20"/>
      <color indexed="8"/>
      <name val="Times New Roman"/>
      <family val="1"/>
    </font>
    <font>
      <sz val="7"/>
      <name val="Times New Roman"/>
      <family val="1"/>
    </font>
    <font>
      <sz val="16"/>
      <name val="Arial"/>
      <family val="0"/>
    </font>
    <font>
      <vertAlign val="superscript"/>
      <sz val="12"/>
      <name val="Times New Roman"/>
      <family val="1"/>
    </font>
    <font>
      <sz val="6"/>
      <name val="Times New Roman"/>
      <family val="1"/>
    </font>
    <font>
      <vertAlign val="superscript"/>
      <sz val="6"/>
      <name val="Times New Roman"/>
      <family val="1"/>
    </font>
    <font>
      <vertAlign val="superscript"/>
      <sz val="9"/>
      <name val="Times New Roman"/>
      <family val="1"/>
    </font>
    <font>
      <vertAlign val="superscript"/>
      <sz val="11.5"/>
      <name val="Times New Roman"/>
      <family val="1"/>
    </font>
    <font>
      <vertAlign val="superscript"/>
      <sz val="16"/>
      <name val="Times New Roman"/>
      <family val="1"/>
    </font>
    <font>
      <vertAlign val="superscript"/>
      <sz val="8"/>
      <name val="Times New Roman"/>
      <family val="1"/>
    </font>
  </fonts>
  <fills count="18">
    <fill>
      <patternFill/>
    </fill>
    <fill>
      <patternFill patternType="gray125"/>
    </fill>
    <fill>
      <patternFill patternType="solid">
        <fgColor indexed="15"/>
        <bgColor indexed="64"/>
      </patternFill>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14"/>
        <bgColor indexed="64"/>
      </patternFill>
    </fill>
    <fill>
      <patternFill patternType="solid">
        <fgColor indexed="9"/>
        <bgColor indexed="64"/>
      </patternFill>
    </fill>
    <fill>
      <patternFill patternType="solid">
        <fgColor indexed="51"/>
        <bgColor indexed="64"/>
      </patternFill>
    </fill>
    <fill>
      <patternFill patternType="solid">
        <fgColor indexed="9"/>
        <bgColor indexed="64"/>
      </patternFill>
    </fill>
    <fill>
      <patternFill patternType="solid">
        <fgColor indexed="26"/>
        <bgColor indexed="64"/>
      </patternFill>
    </fill>
    <fill>
      <patternFill patternType="solid">
        <fgColor indexed="60"/>
        <bgColor indexed="64"/>
      </patternFill>
    </fill>
    <fill>
      <patternFill patternType="solid">
        <fgColor indexed="61"/>
        <bgColor indexed="64"/>
      </patternFill>
    </fill>
    <fill>
      <patternFill patternType="solid">
        <fgColor indexed="61"/>
        <bgColor indexed="64"/>
      </patternFill>
    </fill>
    <fill>
      <patternFill patternType="solid">
        <fgColor indexed="65"/>
        <bgColor indexed="64"/>
      </patternFill>
    </fill>
    <fill>
      <patternFill patternType="solid">
        <fgColor indexed="22"/>
        <bgColor indexed="64"/>
      </patternFill>
    </fill>
    <fill>
      <patternFill patternType="solid">
        <fgColor indexed="8"/>
        <bgColor indexed="64"/>
      </patternFill>
    </fill>
  </fills>
  <borders count="38">
    <border>
      <left/>
      <right/>
      <top/>
      <bottom/>
      <diagonal/>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style="thin"/>
      <top style="thin"/>
      <bottom style="thin"/>
    </border>
    <border>
      <left>
        <color indexed="63"/>
      </left>
      <right>
        <color indexed="63"/>
      </right>
      <top style="thin"/>
      <bottom style="thin"/>
    </border>
    <border>
      <left style="thin">
        <color indexed="22"/>
      </left>
      <right style="thin">
        <color indexed="22"/>
      </right>
      <top style="thin">
        <color indexed="22"/>
      </top>
      <bottom style="thin">
        <color indexed="22"/>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color indexed="63"/>
      </top>
      <bottom>
        <color indexed="63"/>
      </bottom>
    </border>
    <border>
      <left style="medium"/>
      <right style="thin"/>
      <top>
        <color indexed="63"/>
      </top>
      <bottom style="medium"/>
    </border>
    <border>
      <left style="medium"/>
      <right style="thin"/>
      <top style="medium"/>
      <bottom>
        <color indexed="63"/>
      </bottom>
    </border>
    <border>
      <left>
        <color indexed="63"/>
      </left>
      <right>
        <color indexed="63"/>
      </right>
      <top>
        <color indexed="63"/>
      </top>
      <bottom style="thin">
        <color indexed="37"/>
      </bottom>
    </border>
    <border>
      <left>
        <color indexed="63"/>
      </left>
      <right style="thin">
        <color indexed="22"/>
      </right>
      <top>
        <color indexed="63"/>
      </top>
      <bottom style="thin">
        <color indexed="37"/>
      </bottom>
    </border>
    <border>
      <left>
        <color indexed="63"/>
      </left>
      <right style="thin">
        <color indexed="9"/>
      </right>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0" fontId="0" fillId="0" borderId="0">
      <alignment wrapText="1"/>
      <protection/>
    </xf>
    <xf numFmtId="0" fontId="0" fillId="0" borderId="0">
      <alignment/>
      <protection/>
    </xf>
    <xf numFmtId="9" fontId="0" fillId="0" borderId="0" applyFont="0" applyFill="0" applyBorder="0" applyAlignment="0" applyProtection="0"/>
  </cellStyleXfs>
  <cellXfs count="709">
    <xf numFmtId="0" fontId="0" fillId="0" borderId="0" xfId="0" applyAlignment="1">
      <alignment/>
    </xf>
    <xf numFmtId="9" fontId="1" fillId="2" borderId="1" xfId="0" applyNumberFormat="1" applyFont="1" applyFill="1" applyBorder="1" applyAlignment="1">
      <alignment horizontal="right" indent="2"/>
    </xf>
    <xf numFmtId="3" fontId="1" fillId="3" borderId="2" xfId="22" applyNumberFormat="1" applyFont="1" applyFill="1" applyBorder="1" applyAlignment="1">
      <alignment horizontal="right" wrapText="1" indent="3"/>
      <protection/>
    </xf>
    <xf numFmtId="3" fontId="1" fillId="3" borderId="1" xfId="22" applyNumberFormat="1" applyFont="1" applyFill="1" applyBorder="1" applyAlignment="1">
      <alignment horizontal="right" wrapText="1" indent="3"/>
      <protection/>
    </xf>
    <xf numFmtId="3" fontId="1" fillId="3" borderId="1" xfId="22" applyNumberFormat="1" applyFont="1" applyFill="1" applyBorder="1" applyAlignment="1">
      <alignment horizontal="right" indent="3"/>
      <protection/>
    </xf>
    <xf numFmtId="3" fontId="1" fillId="3" borderId="3" xfId="22" applyNumberFormat="1" applyFont="1" applyFill="1" applyBorder="1" applyAlignment="1">
      <alignment horizontal="right" indent="3"/>
      <protection/>
    </xf>
    <xf numFmtId="0" fontId="1" fillId="4" borderId="4" xfId="0" applyFont="1" applyFill="1" applyBorder="1" applyAlignment="1">
      <alignment/>
    </xf>
    <xf numFmtId="9" fontId="1" fillId="2" borderId="3" xfId="0" applyNumberFormat="1" applyFont="1" applyFill="1" applyBorder="1" applyAlignment="1">
      <alignment horizontal="right" indent="2"/>
    </xf>
    <xf numFmtId="6" fontId="2" fillId="5" borderId="5" xfId="0" applyNumberFormat="1" applyFont="1" applyFill="1" applyBorder="1" applyAlignment="1">
      <alignment horizontal="center" wrapText="1"/>
    </xf>
    <xf numFmtId="6" fontId="2" fillId="6" borderId="6" xfId="0" applyNumberFormat="1" applyFont="1" applyFill="1" applyBorder="1" applyAlignment="1">
      <alignment horizontal="center" wrapText="1"/>
    </xf>
    <xf numFmtId="0" fontId="2" fillId="7" borderId="6" xfId="0" applyFont="1" applyFill="1" applyBorder="1" applyAlignment="1">
      <alignment horizontal="center" wrapText="1"/>
    </xf>
    <xf numFmtId="0" fontId="1" fillId="8" borderId="7" xfId="22" applyFont="1" applyFill="1" applyBorder="1" applyAlignment="1">
      <alignment horizontal="center"/>
      <protection/>
    </xf>
    <xf numFmtId="3" fontId="1" fillId="8" borderId="4" xfId="22" applyNumberFormat="1" applyFont="1" applyFill="1" applyBorder="1" applyAlignment="1">
      <alignment horizontal="right" indent="3"/>
      <protection/>
    </xf>
    <xf numFmtId="3" fontId="1" fillId="8" borderId="7" xfId="22" applyNumberFormat="1" applyFont="1" applyFill="1" applyBorder="1" applyAlignment="1">
      <alignment horizontal="right" indent="3"/>
      <protection/>
    </xf>
    <xf numFmtId="3" fontId="1" fillId="8" borderId="7" xfId="22" applyNumberFormat="1" applyFont="1" applyFill="1" applyBorder="1" applyAlignment="1">
      <alignment horizontal="right" wrapText="1" indent="3"/>
      <protection/>
    </xf>
    <xf numFmtId="0" fontId="1" fillId="8" borderId="8" xfId="22" applyFont="1" applyFill="1" applyBorder="1" applyAlignment="1">
      <alignment horizontal="center"/>
      <protection/>
    </xf>
    <xf numFmtId="3" fontId="1" fillId="8" borderId="9" xfId="22" applyNumberFormat="1" applyFont="1" applyFill="1" applyBorder="1" applyAlignment="1">
      <alignment horizontal="right" indent="3"/>
      <protection/>
    </xf>
    <xf numFmtId="3" fontId="1" fillId="8" borderId="8" xfId="22" applyNumberFormat="1" applyFont="1" applyFill="1" applyBorder="1" applyAlignment="1">
      <alignment horizontal="right" indent="3"/>
      <protection/>
    </xf>
    <xf numFmtId="3" fontId="1" fillId="8" borderId="8" xfId="22" applyNumberFormat="1" applyFont="1" applyFill="1" applyBorder="1" applyAlignment="1">
      <alignment horizontal="right" wrapText="1" indent="3"/>
      <protection/>
    </xf>
    <xf numFmtId="3" fontId="1" fillId="0" borderId="8" xfId="22" applyNumberFormat="1" applyFont="1" applyBorder="1" applyAlignment="1">
      <alignment horizontal="right" wrapText="1" indent="3"/>
      <protection/>
    </xf>
    <xf numFmtId="0" fontId="1" fillId="0" borderId="10" xfId="22" applyFont="1" applyFill="1" applyBorder="1" applyAlignment="1">
      <alignment horizontal="center"/>
      <protection/>
    </xf>
    <xf numFmtId="3" fontId="1" fillId="0" borderId="11" xfId="22" applyNumberFormat="1" applyFont="1" applyFill="1" applyBorder="1" applyAlignment="1">
      <alignment horizontal="right" indent="3"/>
      <protection/>
    </xf>
    <xf numFmtId="3" fontId="1" fillId="0" borderId="10" xfId="22" applyNumberFormat="1" applyFont="1" applyFill="1" applyBorder="1" applyAlignment="1">
      <alignment horizontal="right" indent="3"/>
      <protection/>
    </xf>
    <xf numFmtId="0" fontId="0" fillId="0" borderId="0" xfId="0" applyFill="1" applyBorder="1" applyAlignment="1">
      <alignment/>
    </xf>
    <xf numFmtId="6" fontId="1" fillId="8" borderId="4" xfId="0" applyNumberFormat="1" applyFont="1" applyFill="1" applyBorder="1" applyAlignment="1">
      <alignment/>
    </xf>
    <xf numFmtId="6" fontId="1" fillId="8" borderId="9" xfId="0" applyNumberFormat="1" applyFont="1" applyFill="1" applyBorder="1" applyAlignment="1">
      <alignment horizontal="left"/>
    </xf>
    <xf numFmtId="0" fontId="1" fillId="8" borderId="11" xfId="0" applyFont="1" applyFill="1" applyBorder="1" applyAlignment="1">
      <alignment horizontal="left"/>
    </xf>
    <xf numFmtId="0" fontId="1" fillId="0" borderId="11" xfId="0" applyFont="1" applyFill="1" applyBorder="1" applyAlignment="1">
      <alignment/>
    </xf>
    <xf numFmtId="0" fontId="2" fillId="7" borderId="0" xfId="0" applyFont="1" applyFill="1" applyBorder="1" applyAlignment="1">
      <alignment horizontal="right"/>
    </xf>
    <xf numFmtId="0" fontId="2" fillId="7" borderId="1" xfId="0" applyFont="1" applyFill="1" applyBorder="1" applyAlignment="1">
      <alignment horizontal="center"/>
    </xf>
    <xf numFmtId="3" fontId="1" fillId="2" borderId="0" xfId="22" applyNumberFormat="1" applyFont="1" applyFill="1" applyBorder="1" applyAlignment="1" applyProtection="1">
      <alignment horizontal="right"/>
      <protection/>
    </xf>
    <xf numFmtId="0" fontId="2" fillId="4" borderId="9" xfId="0" applyFont="1" applyFill="1" applyBorder="1" applyAlignment="1">
      <alignment horizontal="left"/>
    </xf>
    <xf numFmtId="3" fontId="1" fillId="2" borderId="12" xfId="22" applyNumberFormat="1" applyFont="1" applyFill="1" applyBorder="1" applyAlignment="1">
      <alignment horizontal="right"/>
      <protection/>
    </xf>
    <xf numFmtId="9" fontId="1" fillId="2" borderId="2" xfId="0" applyNumberFormat="1" applyFont="1" applyFill="1" applyBorder="1" applyAlignment="1">
      <alignment horizontal="right" indent="2"/>
    </xf>
    <xf numFmtId="3" fontId="1" fillId="2" borderId="13" xfId="22" applyNumberFormat="1" applyFont="1" applyFill="1" applyBorder="1" applyAlignment="1">
      <alignment horizontal="right"/>
      <protection/>
    </xf>
    <xf numFmtId="0" fontId="2" fillId="6" borderId="9" xfId="0" applyFont="1" applyFill="1" applyBorder="1" applyAlignment="1">
      <alignment horizontal="right"/>
    </xf>
    <xf numFmtId="0" fontId="2" fillId="6" borderId="1" xfId="0" applyFont="1" applyFill="1" applyBorder="1" applyAlignment="1">
      <alignment horizontal="center"/>
    </xf>
    <xf numFmtId="3" fontId="1" fillId="0" borderId="4" xfId="22" applyNumberFormat="1" applyFont="1" applyBorder="1" applyAlignment="1">
      <alignment horizontal="right"/>
      <protection/>
    </xf>
    <xf numFmtId="9" fontId="1" fillId="8" borderId="2" xfId="0" applyNumberFormat="1" applyFont="1" applyFill="1" applyBorder="1" applyAlignment="1">
      <alignment horizontal="right" indent="2"/>
    </xf>
    <xf numFmtId="3" fontId="1" fillId="8" borderId="9" xfId="22" applyNumberFormat="1" applyFont="1" applyFill="1" applyBorder="1" applyAlignment="1" applyProtection="1">
      <alignment horizontal="right"/>
      <protection/>
    </xf>
    <xf numFmtId="9" fontId="1" fillId="8" borderId="1" xfId="0" applyNumberFormat="1" applyFont="1" applyFill="1" applyBorder="1" applyAlignment="1">
      <alignment horizontal="right" indent="2"/>
    </xf>
    <xf numFmtId="3" fontId="1" fillId="8" borderId="11" xfId="22" applyNumberFormat="1" applyFont="1" applyFill="1" applyBorder="1" applyAlignment="1">
      <alignment horizontal="right"/>
      <protection/>
    </xf>
    <xf numFmtId="9" fontId="1" fillId="8" borderId="3" xfId="0" applyNumberFormat="1" applyFont="1" applyFill="1" applyBorder="1" applyAlignment="1">
      <alignment horizontal="right" indent="2"/>
    </xf>
    <xf numFmtId="0" fontId="2" fillId="9" borderId="9" xfId="0" applyFont="1" applyFill="1" applyBorder="1" applyAlignment="1">
      <alignment horizontal="right"/>
    </xf>
    <xf numFmtId="0" fontId="2" fillId="9" borderId="1" xfId="0" applyFont="1" applyFill="1" applyBorder="1" applyAlignment="1">
      <alignment horizontal="center"/>
    </xf>
    <xf numFmtId="3" fontId="1" fillId="8" borderId="11" xfId="0" applyNumberFormat="1" applyFont="1" applyFill="1" applyBorder="1" applyAlignment="1">
      <alignment horizontal="right"/>
    </xf>
    <xf numFmtId="3" fontId="1" fillId="2" borderId="13" xfId="0" applyNumberFormat="1" applyFont="1" applyFill="1" applyBorder="1" applyAlignment="1">
      <alignment horizontal="right"/>
    </xf>
    <xf numFmtId="0" fontId="8" fillId="0" borderId="0" xfId="0" applyFont="1" applyAlignment="1">
      <alignment/>
    </xf>
    <xf numFmtId="0" fontId="8" fillId="0" borderId="0" xfId="0" applyFont="1" applyBorder="1" applyAlignment="1">
      <alignment horizontal="center"/>
    </xf>
    <xf numFmtId="0" fontId="8" fillId="0" borderId="0" xfId="0" applyFont="1" applyBorder="1" applyAlignment="1">
      <alignment horizontal="left" wrapText="1"/>
    </xf>
    <xf numFmtId="3" fontId="8" fillId="0" borderId="0" xfId="15" applyNumberFormat="1" applyFont="1" applyBorder="1" applyAlignment="1">
      <alignment horizontal="right"/>
    </xf>
    <xf numFmtId="165" fontId="8" fillId="0" borderId="0" xfId="15" applyNumberFormat="1" applyFont="1" applyBorder="1" applyAlignment="1">
      <alignment horizontal="center"/>
    </xf>
    <xf numFmtId="9" fontId="8" fillId="0" borderId="0" xfId="0" applyNumberFormat="1" applyFont="1" applyBorder="1" applyAlignment="1">
      <alignment/>
    </xf>
    <xf numFmtId="0" fontId="9" fillId="3" borderId="14" xfId="0" applyFont="1" applyFill="1" applyBorder="1" applyAlignment="1">
      <alignment horizontal="center" wrapText="1"/>
    </xf>
    <xf numFmtId="0" fontId="9" fillId="3" borderId="14" xfId="0" applyFont="1" applyFill="1" applyBorder="1" applyAlignment="1">
      <alignment horizontal="left" wrapText="1"/>
    </xf>
    <xf numFmtId="3" fontId="9" fillId="3" borderId="14" xfId="0" applyNumberFormat="1" applyFont="1" applyFill="1" applyBorder="1" applyAlignment="1">
      <alignment horizontal="center" wrapText="1"/>
    </xf>
    <xf numFmtId="9" fontId="9" fillId="3" borderId="14" xfId="0" applyNumberFormat="1" applyFont="1" applyFill="1" applyBorder="1" applyAlignment="1">
      <alignment horizontal="center" wrapText="1"/>
    </xf>
    <xf numFmtId="0" fontId="11" fillId="0" borderId="0" xfId="0" applyFont="1" applyAlignment="1">
      <alignment/>
    </xf>
    <xf numFmtId="0" fontId="12" fillId="8" borderId="0" xfId="0" applyFont="1" applyFill="1" applyBorder="1" applyAlignment="1">
      <alignment horizontal="center"/>
    </xf>
    <xf numFmtId="0" fontId="12" fillId="8" borderId="0" xfId="0" applyFont="1" applyFill="1" applyBorder="1" applyAlignment="1">
      <alignment horizontal="left" wrapText="1"/>
    </xf>
    <xf numFmtId="3" fontId="12" fillId="8" borderId="0" xfId="15" applyNumberFormat="1" applyFont="1" applyFill="1" applyBorder="1" applyAlignment="1">
      <alignment horizontal="right" indent="2"/>
    </xf>
    <xf numFmtId="9" fontId="12" fillId="8" borderId="0" xfId="0" applyNumberFormat="1" applyFont="1" applyFill="1" applyBorder="1" applyAlignment="1">
      <alignment horizontal="center"/>
    </xf>
    <xf numFmtId="0" fontId="13" fillId="0" borderId="0" xfId="0" applyFont="1" applyBorder="1" applyAlignment="1">
      <alignment/>
    </xf>
    <xf numFmtId="0" fontId="12" fillId="10" borderId="0" xfId="0" applyFont="1" applyFill="1" applyBorder="1" applyAlignment="1">
      <alignment/>
    </xf>
    <xf numFmtId="3" fontId="12" fillId="8" borderId="0" xfId="0" applyNumberFormat="1" applyFont="1" applyFill="1" applyBorder="1" applyAlignment="1">
      <alignment horizontal="right" indent="2"/>
    </xf>
    <xf numFmtId="0" fontId="14" fillId="0" borderId="0" xfId="0" applyFont="1" applyBorder="1" applyAlignment="1">
      <alignment/>
    </xf>
    <xf numFmtId="0" fontId="12" fillId="8" borderId="0" xfId="0" applyFont="1" applyFill="1" applyBorder="1" applyAlignment="1">
      <alignment/>
    </xf>
    <xf numFmtId="9" fontId="15" fillId="8" borderId="0" xfId="0" applyNumberFormat="1" applyFont="1" applyFill="1" applyBorder="1" applyAlignment="1">
      <alignment horizontal="center"/>
    </xf>
    <xf numFmtId="0" fontId="8" fillId="0" borderId="0" xfId="0" applyFont="1" applyAlignment="1">
      <alignment horizontal="center"/>
    </xf>
    <xf numFmtId="0" fontId="8" fillId="0" borderId="0" xfId="0" applyFont="1" applyAlignment="1">
      <alignment horizontal="left" wrapText="1"/>
    </xf>
    <xf numFmtId="3" fontId="8" fillId="0" borderId="0" xfId="15" applyNumberFormat="1" applyFont="1" applyAlignment="1">
      <alignment horizontal="right"/>
    </xf>
    <xf numFmtId="9" fontId="8" fillId="0" borderId="0" xfId="0" applyNumberFormat="1" applyFont="1" applyAlignment="1">
      <alignment horizontal="center"/>
    </xf>
    <xf numFmtId="9" fontId="8" fillId="0" borderId="0" xfId="0" applyNumberFormat="1" applyFont="1" applyAlignment="1">
      <alignment/>
    </xf>
    <xf numFmtId="9" fontId="8" fillId="0" borderId="0" xfId="0" applyNumberFormat="1" applyFont="1" applyBorder="1" applyAlignment="1">
      <alignment horizontal="center"/>
    </xf>
    <xf numFmtId="0" fontId="8" fillId="0" borderId="0" xfId="0" applyFont="1" applyFill="1" applyBorder="1" applyAlignment="1">
      <alignment/>
    </xf>
    <xf numFmtId="0" fontId="1" fillId="0" borderId="0" xfId="0" applyFont="1" applyAlignment="1">
      <alignment/>
    </xf>
    <xf numFmtId="3" fontId="2" fillId="7" borderId="5" xfId="0" applyNumberFormat="1" applyFont="1" applyFill="1" applyBorder="1" applyAlignment="1">
      <alignment horizontal="center" wrapText="1"/>
    </xf>
    <xf numFmtId="3" fontId="2" fillId="7" borderId="15" xfId="0" applyNumberFormat="1" applyFont="1" applyFill="1" applyBorder="1" applyAlignment="1">
      <alignment horizontal="center" wrapText="1"/>
    </xf>
    <xf numFmtId="164" fontId="2" fillId="7" borderId="5" xfId="0" applyNumberFormat="1" applyFont="1" applyFill="1" applyBorder="1" applyAlignment="1">
      <alignment horizontal="center" wrapText="1"/>
    </xf>
    <xf numFmtId="164" fontId="2" fillId="7" borderId="16" xfId="0" applyNumberFormat="1" applyFont="1" applyFill="1" applyBorder="1" applyAlignment="1">
      <alignment horizontal="center" wrapText="1"/>
    </xf>
    <xf numFmtId="164" fontId="2" fillId="7" borderId="15" xfId="0" applyNumberFormat="1" applyFont="1" applyFill="1" applyBorder="1" applyAlignment="1">
      <alignment horizontal="center" wrapText="1"/>
    </xf>
    <xf numFmtId="0" fontId="8" fillId="8" borderId="4" xfId="0" applyFont="1" applyFill="1" applyBorder="1" applyAlignment="1">
      <alignment horizontal="center"/>
    </xf>
    <xf numFmtId="3" fontId="8" fillId="8" borderId="4" xfId="0" applyNumberFormat="1" applyFont="1" applyFill="1" applyBorder="1" applyAlignment="1">
      <alignment horizontal="center"/>
    </xf>
    <xf numFmtId="3" fontId="8" fillId="8" borderId="2" xfId="0" applyNumberFormat="1" applyFont="1" applyFill="1" applyBorder="1" applyAlignment="1">
      <alignment horizontal="center" vertical="center"/>
    </xf>
    <xf numFmtId="9" fontId="8" fillId="8" borderId="7" xfId="0" applyNumberFormat="1" applyFont="1" applyFill="1" applyBorder="1" applyAlignment="1">
      <alignment horizontal="center"/>
    </xf>
    <xf numFmtId="164" fontId="8" fillId="11" borderId="4" xfId="0" applyNumberFormat="1" applyFont="1" applyFill="1" applyBorder="1" applyAlignment="1">
      <alignment horizontal="right" indent="1"/>
    </xf>
    <xf numFmtId="164" fontId="8" fillId="8" borderId="12" xfId="0" applyNumberFormat="1" applyFont="1" applyFill="1" applyBorder="1" applyAlignment="1">
      <alignment horizontal="right" indent="2"/>
    </xf>
    <xf numFmtId="164" fontId="8" fillId="8" borderId="2" xfId="0" applyNumberFormat="1" applyFont="1" applyFill="1" applyBorder="1" applyAlignment="1">
      <alignment horizontal="center"/>
    </xf>
    <xf numFmtId="0" fontId="8" fillId="8" borderId="9" xfId="0" applyFont="1" applyFill="1" applyBorder="1" applyAlignment="1">
      <alignment horizontal="center"/>
    </xf>
    <xf numFmtId="3" fontId="8" fillId="8" borderId="9" xfId="0" applyNumberFormat="1" applyFont="1" applyFill="1" applyBorder="1" applyAlignment="1">
      <alignment horizontal="center"/>
    </xf>
    <xf numFmtId="3" fontId="8" fillId="8" borderId="1" xfId="0" applyNumberFormat="1" applyFont="1" applyFill="1" applyBorder="1" applyAlignment="1">
      <alignment horizontal="center"/>
    </xf>
    <xf numFmtId="9" fontId="8" fillId="8" borderId="8" xfId="0" applyNumberFormat="1" applyFont="1" applyFill="1" applyBorder="1" applyAlignment="1">
      <alignment horizontal="center"/>
    </xf>
    <xf numFmtId="164" fontId="8" fillId="11" borderId="9" xfId="0" applyNumberFormat="1" applyFont="1" applyFill="1" applyBorder="1" applyAlignment="1">
      <alignment horizontal="right" indent="1"/>
    </xf>
    <xf numFmtId="164" fontId="8" fillId="8" borderId="0" xfId="0" applyNumberFormat="1" applyFont="1" applyFill="1" applyBorder="1" applyAlignment="1">
      <alignment horizontal="right" indent="2"/>
    </xf>
    <xf numFmtId="164" fontId="8" fillId="8" borderId="1" xfId="0" applyNumberFormat="1" applyFont="1" applyFill="1" applyBorder="1" applyAlignment="1">
      <alignment horizontal="center"/>
    </xf>
    <xf numFmtId="0" fontId="8" fillId="2" borderId="11" xfId="0" applyFont="1" applyFill="1" applyBorder="1" applyAlignment="1">
      <alignment horizontal="center"/>
    </xf>
    <xf numFmtId="3" fontId="8" fillId="2" borderId="11" xfId="0" applyNumberFormat="1" applyFont="1" applyFill="1" applyBorder="1" applyAlignment="1">
      <alignment horizontal="center" vertical="center"/>
    </xf>
    <xf numFmtId="3" fontId="8" fillId="2" borderId="3" xfId="0" applyNumberFormat="1" applyFont="1" applyFill="1" applyBorder="1" applyAlignment="1">
      <alignment horizontal="center"/>
    </xf>
    <xf numFmtId="9" fontId="8" fillId="2" borderId="10" xfId="0" applyNumberFormat="1" applyFont="1" applyFill="1" applyBorder="1" applyAlignment="1">
      <alignment horizontal="center"/>
    </xf>
    <xf numFmtId="164" fontId="8" fillId="11" borderId="11" xfId="17" applyNumberFormat="1" applyFont="1" applyFill="1" applyBorder="1" applyAlignment="1">
      <alignment horizontal="right" vertical="center" indent="1"/>
    </xf>
    <xf numFmtId="164" fontId="8" fillId="2" borderId="13" xfId="0" applyNumberFormat="1" applyFont="1" applyFill="1" applyBorder="1" applyAlignment="1">
      <alignment horizontal="right" indent="2"/>
    </xf>
    <xf numFmtId="164" fontId="8" fillId="2" borderId="3" xfId="0" applyNumberFormat="1" applyFont="1" applyFill="1" applyBorder="1" applyAlignment="1">
      <alignment horizontal="center"/>
    </xf>
    <xf numFmtId="0" fontId="1" fillId="8" borderId="0" xfId="0" applyFont="1" applyFill="1" applyAlignment="1">
      <alignment/>
    </xf>
    <xf numFmtId="3" fontId="1" fillId="0" borderId="0" xfId="0" applyNumberFormat="1" applyFont="1" applyAlignment="1">
      <alignment/>
    </xf>
    <xf numFmtId="0" fontId="2" fillId="0" borderId="0" xfId="0" applyFont="1" applyAlignment="1">
      <alignment/>
    </xf>
    <xf numFmtId="0" fontId="0" fillId="0" borderId="0" xfId="0" applyFill="1" applyAlignment="1">
      <alignment/>
    </xf>
    <xf numFmtId="3" fontId="1" fillId="0" borderId="0" xfId="0" applyNumberFormat="1" applyFont="1" applyAlignment="1">
      <alignment horizontal="right"/>
    </xf>
    <xf numFmtId="9" fontId="1" fillId="0" borderId="0" xfId="24" applyFont="1" applyAlignment="1">
      <alignment horizontal="right"/>
    </xf>
    <xf numFmtId="0" fontId="1" fillId="7" borderId="4" xfId="0" applyFont="1" applyFill="1" applyBorder="1" applyAlignment="1">
      <alignment/>
    </xf>
    <xf numFmtId="0" fontId="2" fillId="7" borderId="11" xfId="0" applyFont="1" applyFill="1" applyBorder="1" applyAlignment="1">
      <alignment horizontal="left"/>
    </xf>
    <xf numFmtId="6" fontId="1" fillId="8" borderId="4" xfId="0" applyNumberFormat="1" applyFont="1" applyFill="1" applyBorder="1" applyAlignment="1">
      <alignment horizontal="left"/>
    </xf>
    <xf numFmtId="3" fontId="1" fillId="8" borderId="4" xfId="0" applyNumberFormat="1" applyFont="1" applyFill="1" applyBorder="1" applyAlignment="1">
      <alignment/>
    </xf>
    <xf numFmtId="9" fontId="1" fillId="8" borderId="12" xfId="0" applyNumberFormat="1" applyFont="1" applyFill="1" applyBorder="1" applyAlignment="1">
      <alignment horizontal="right" indent="2"/>
    </xf>
    <xf numFmtId="3" fontId="1" fillId="2" borderId="9" xfId="0" applyNumberFormat="1" applyFont="1" applyFill="1" applyBorder="1" applyAlignment="1">
      <alignment/>
    </xf>
    <xf numFmtId="0" fontId="1" fillId="8" borderId="9" xfId="0" applyFont="1" applyFill="1" applyBorder="1" applyAlignment="1">
      <alignment/>
    </xf>
    <xf numFmtId="3" fontId="1" fillId="8" borderId="9" xfId="0" applyNumberFormat="1" applyFont="1" applyFill="1" applyBorder="1" applyAlignment="1">
      <alignment/>
    </xf>
    <xf numFmtId="9" fontId="1" fillId="8" borderId="0" xfId="0" applyNumberFormat="1" applyFont="1" applyFill="1" applyBorder="1" applyAlignment="1">
      <alignment horizontal="right" indent="2"/>
    </xf>
    <xf numFmtId="0" fontId="1" fillId="8" borderId="11" xfId="0" applyFont="1" applyFill="1" applyBorder="1" applyAlignment="1">
      <alignment/>
    </xf>
    <xf numFmtId="3" fontId="1" fillId="8" borderId="11" xfId="0" applyNumberFormat="1" applyFont="1" applyFill="1" applyBorder="1" applyAlignment="1">
      <alignment/>
    </xf>
    <xf numFmtId="9" fontId="1" fillId="8" borderId="13" xfId="0" applyNumberFormat="1" applyFont="1" applyFill="1" applyBorder="1" applyAlignment="1">
      <alignment horizontal="right" indent="2"/>
    </xf>
    <xf numFmtId="3" fontId="1" fillId="2" borderId="11" xfId="0" applyNumberFormat="1" applyFont="1" applyFill="1" applyBorder="1" applyAlignment="1">
      <alignment/>
    </xf>
    <xf numFmtId="3" fontId="0" fillId="0" borderId="0" xfId="0" applyNumberFormat="1" applyAlignment="1">
      <alignment/>
    </xf>
    <xf numFmtId="0" fontId="1" fillId="0" borderId="0" xfId="0" applyFont="1" applyAlignment="1">
      <alignment horizontal="center"/>
    </xf>
    <xf numFmtId="0" fontId="1" fillId="0" borderId="0" xfId="0" applyFont="1" applyAlignment="1">
      <alignment/>
    </xf>
    <xf numFmtId="0" fontId="1" fillId="0" borderId="9" xfId="0" applyFont="1" applyFill="1" applyBorder="1" applyAlignment="1">
      <alignment/>
    </xf>
    <xf numFmtId="0" fontId="1" fillId="0" borderId="0" xfId="0" applyFont="1" applyFill="1" applyBorder="1" applyAlignment="1">
      <alignment/>
    </xf>
    <xf numFmtId="3" fontId="1" fillId="0" borderId="0" xfId="0" applyNumberFormat="1" applyFont="1" applyFill="1" applyBorder="1" applyAlignment="1">
      <alignment/>
    </xf>
    <xf numFmtId="4" fontId="1" fillId="0" borderId="0" xfId="0" applyNumberFormat="1" applyFont="1" applyAlignment="1">
      <alignment/>
    </xf>
    <xf numFmtId="0" fontId="18" fillId="7" borderId="4" xfId="0" applyFont="1" applyFill="1" applyBorder="1" applyAlignment="1">
      <alignment/>
    </xf>
    <xf numFmtId="0" fontId="18" fillId="7" borderId="2" xfId="0" applyFont="1" applyFill="1" applyBorder="1" applyAlignment="1">
      <alignment/>
    </xf>
    <xf numFmtId="0" fontId="19" fillId="7" borderId="13" xfId="0" applyFont="1" applyFill="1" applyBorder="1" applyAlignment="1">
      <alignment horizontal="center"/>
    </xf>
    <xf numFmtId="0" fontId="19" fillId="7" borderId="3" xfId="0" applyFont="1" applyFill="1" applyBorder="1" applyAlignment="1">
      <alignment horizontal="center"/>
    </xf>
    <xf numFmtId="0" fontId="19" fillId="7" borderId="11" xfId="0" applyFont="1" applyFill="1" applyBorder="1" applyAlignment="1">
      <alignment horizontal="center"/>
    </xf>
    <xf numFmtId="0" fontId="19" fillId="7" borderId="3" xfId="0" applyFont="1" applyFill="1" applyBorder="1" applyAlignment="1">
      <alignment horizontal="right"/>
    </xf>
    <xf numFmtId="6" fontId="18" fillId="8" borderId="4" xfId="0" applyNumberFormat="1" applyFont="1" applyFill="1" applyBorder="1" applyAlignment="1">
      <alignment horizontal="left"/>
    </xf>
    <xf numFmtId="6" fontId="18" fillId="8" borderId="12" xfId="0" applyNumberFormat="1" applyFont="1" applyFill="1" applyBorder="1" applyAlignment="1">
      <alignment horizontal="right"/>
    </xf>
    <xf numFmtId="3" fontId="18" fillId="8" borderId="4" xfId="0" applyNumberFormat="1" applyFont="1" applyFill="1" applyBorder="1" applyAlignment="1">
      <alignment horizontal="right" indent="2"/>
    </xf>
    <xf numFmtId="9" fontId="18" fillId="8" borderId="0" xfId="0" applyNumberFormat="1" applyFont="1" applyFill="1" applyBorder="1" applyAlignment="1">
      <alignment horizontal="right" wrapText="1" indent="4"/>
    </xf>
    <xf numFmtId="5" fontId="18" fillId="8" borderId="2" xfId="0" applyNumberFormat="1" applyFont="1" applyFill="1" applyBorder="1" applyAlignment="1">
      <alignment horizontal="right"/>
    </xf>
    <xf numFmtId="9" fontId="18" fillId="8" borderId="0" xfId="0" applyNumberFormat="1" applyFont="1" applyFill="1" applyBorder="1" applyAlignment="1">
      <alignment horizontal="right" wrapText="1" indent="3"/>
    </xf>
    <xf numFmtId="3" fontId="18" fillId="2" borderId="12" xfId="0" applyNumberFormat="1" applyFont="1" applyFill="1" applyBorder="1" applyAlignment="1">
      <alignment horizontal="right" indent="2"/>
    </xf>
    <xf numFmtId="9" fontId="18" fillId="2" borderId="12" xfId="0" applyNumberFormat="1" applyFont="1" applyFill="1" applyBorder="1" applyAlignment="1">
      <alignment horizontal="right" indent="3"/>
    </xf>
    <xf numFmtId="5" fontId="18" fillId="2" borderId="2" xfId="0" applyNumberFormat="1" applyFont="1" applyFill="1" applyBorder="1" applyAlignment="1">
      <alignment horizontal="right" readingOrder="2"/>
    </xf>
    <xf numFmtId="0" fontId="18" fillId="8" borderId="9" xfId="0" applyFont="1" applyFill="1" applyBorder="1" applyAlignment="1">
      <alignment horizontal="left" wrapText="1"/>
    </xf>
    <xf numFmtId="0" fontId="18" fillId="8" borderId="0" xfId="0" applyFont="1" applyFill="1" applyBorder="1" applyAlignment="1">
      <alignment horizontal="right" wrapText="1"/>
    </xf>
    <xf numFmtId="3" fontId="18" fillId="8" borderId="9" xfId="0" applyNumberFormat="1" applyFont="1" applyFill="1" applyBorder="1" applyAlignment="1">
      <alignment horizontal="right" indent="2"/>
    </xf>
    <xf numFmtId="5" fontId="18" fillId="8" borderId="1" xfId="0" applyNumberFormat="1" applyFont="1" applyFill="1" applyBorder="1" applyAlignment="1">
      <alignment horizontal="right"/>
    </xf>
    <xf numFmtId="5" fontId="18" fillId="0" borderId="1" xfId="0" applyNumberFormat="1" applyFont="1" applyBorder="1" applyAlignment="1">
      <alignment horizontal="right"/>
    </xf>
    <xf numFmtId="3" fontId="18" fillId="2" borderId="0" xfId="0" applyNumberFormat="1" applyFont="1" applyFill="1" applyBorder="1" applyAlignment="1">
      <alignment horizontal="right" indent="2"/>
    </xf>
    <xf numFmtId="9" fontId="18" fillId="2" borderId="0" xfId="0" applyNumberFormat="1" applyFont="1" applyFill="1" applyBorder="1" applyAlignment="1">
      <alignment horizontal="right" indent="3"/>
    </xf>
    <xf numFmtId="5" fontId="18" fillId="2" borderId="1" xfId="0" applyNumberFormat="1" applyFont="1" applyFill="1" applyBorder="1" applyAlignment="1">
      <alignment horizontal="right" readingOrder="2"/>
    </xf>
    <xf numFmtId="0" fontId="1" fillId="0" borderId="0" xfId="0" applyFont="1" applyAlignment="1">
      <alignment horizontal="right" wrapText="1"/>
    </xf>
    <xf numFmtId="0" fontId="21" fillId="0" borderId="0" xfId="0" applyFont="1" applyFill="1" applyBorder="1" applyAlignment="1">
      <alignment vertical="top" wrapText="1"/>
    </xf>
    <xf numFmtId="0" fontId="18" fillId="8" borderId="11" xfId="0" applyFont="1" applyFill="1" applyBorder="1" applyAlignment="1">
      <alignment horizontal="left" wrapText="1"/>
    </xf>
    <xf numFmtId="0" fontId="18" fillId="8" borderId="13" xfId="0" applyFont="1" applyFill="1" applyBorder="1" applyAlignment="1">
      <alignment horizontal="right" wrapText="1"/>
    </xf>
    <xf numFmtId="3" fontId="18" fillId="8" borderId="11" xfId="0" applyNumberFormat="1" applyFont="1" applyFill="1" applyBorder="1" applyAlignment="1">
      <alignment horizontal="right" indent="2"/>
    </xf>
    <xf numFmtId="9" fontId="18" fillId="8" borderId="13" xfId="0" applyNumberFormat="1" applyFont="1" applyFill="1" applyBorder="1" applyAlignment="1">
      <alignment horizontal="right" wrapText="1" indent="4"/>
    </xf>
    <xf numFmtId="5" fontId="18" fillId="8" borderId="3" xfId="0" applyNumberFormat="1" applyFont="1" applyFill="1" applyBorder="1" applyAlignment="1">
      <alignment horizontal="right"/>
    </xf>
    <xf numFmtId="9" fontId="18" fillId="8" borderId="13" xfId="0" applyNumberFormat="1" applyFont="1" applyFill="1" applyBorder="1" applyAlignment="1">
      <alignment horizontal="right" wrapText="1" indent="3"/>
    </xf>
    <xf numFmtId="3" fontId="18" fillId="2" borderId="13" xfId="0" applyNumberFormat="1" applyFont="1" applyFill="1" applyBorder="1" applyAlignment="1">
      <alignment horizontal="right" indent="2"/>
    </xf>
    <xf numFmtId="9" fontId="18" fillId="2" borderId="13" xfId="0" applyNumberFormat="1" applyFont="1" applyFill="1" applyBorder="1" applyAlignment="1">
      <alignment horizontal="right" indent="3"/>
    </xf>
    <xf numFmtId="5" fontId="18" fillId="2" borderId="3" xfId="0" applyNumberFormat="1" applyFont="1" applyFill="1" applyBorder="1" applyAlignment="1">
      <alignment horizontal="right" readingOrder="2"/>
    </xf>
    <xf numFmtId="0" fontId="21" fillId="0" borderId="0" xfId="0" applyFont="1" applyFill="1" applyBorder="1" applyAlignment="1">
      <alignment vertical="top" wrapText="1"/>
    </xf>
    <xf numFmtId="0" fontId="21" fillId="0" borderId="0" xfId="0" applyFont="1" applyFill="1" applyAlignment="1">
      <alignment vertical="top" wrapText="1"/>
    </xf>
    <xf numFmtId="3" fontId="18" fillId="8" borderId="11" xfId="0" applyNumberFormat="1" applyFont="1" applyFill="1" applyBorder="1" applyAlignment="1">
      <alignment horizontal="right" vertical="center" indent="2"/>
    </xf>
    <xf numFmtId="3" fontId="18" fillId="8" borderId="13" xfId="0" applyNumberFormat="1" applyFont="1" applyFill="1" applyBorder="1" applyAlignment="1">
      <alignment horizontal="right"/>
    </xf>
    <xf numFmtId="9" fontId="18" fillId="8" borderId="3" xfId="0" applyNumberFormat="1" applyFont="1" applyFill="1" applyBorder="1" applyAlignment="1">
      <alignment horizontal="center"/>
    </xf>
    <xf numFmtId="3" fontId="18" fillId="2" borderId="13" xfId="0" applyNumberFormat="1" applyFont="1" applyFill="1" applyBorder="1" applyAlignment="1">
      <alignment horizontal="right" vertical="center" indent="2"/>
    </xf>
    <xf numFmtId="3" fontId="18" fillId="2" borderId="13" xfId="0" applyNumberFormat="1" applyFont="1" applyFill="1" applyBorder="1" applyAlignment="1">
      <alignment horizontal="right"/>
    </xf>
    <xf numFmtId="9" fontId="18" fillId="2" borderId="3" xfId="0" applyNumberFormat="1" applyFont="1" applyFill="1" applyBorder="1" applyAlignment="1">
      <alignment horizontal="center"/>
    </xf>
    <xf numFmtId="0" fontId="22" fillId="0" borderId="0" xfId="0" applyFont="1" applyFill="1" applyBorder="1" applyAlignment="1">
      <alignment vertical="top" wrapText="1"/>
    </xf>
    <xf numFmtId="0" fontId="21" fillId="0" borderId="0" xfId="0" applyFont="1" applyFill="1" applyBorder="1" applyAlignment="1">
      <alignment vertical="top" wrapText="1"/>
    </xf>
    <xf numFmtId="0" fontId="1" fillId="0" borderId="0" xfId="0" applyFont="1" applyAlignment="1">
      <alignment wrapText="1"/>
    </xf>
    <xf numFmtId="0" fontId="8" fillId="7" borderId="4" xfId="0" applyFont="1" applyFill="1" applyBorder="1" applyAlignment="1">
      <alignment/>
    </xf>
    <xf numFmtId="0" fontId="8" fillId="7" borderId="9" xfId="0" applyFont="1" applyFill="1" applyBorder="1" applyAlignment="1">
      <alignment/>
    </xf>
    <xf numFmtId="0" fontId="8" fillId="7" borderId="9" xfId="0" applyFont="1" applyFill="1" applyBorder="1" applyAlignment="1">
      <alignment horizontal="center"/>
    </xf>
    <xf numFmtId="0" fontId="8" fillId="7" borderId="1" xfId="0" applyFont="1" applyFill="1" applyBorder="1" applyAlignment="1">
      <alignment horizontal="center"/>
    </xf>
    <xf numFmtId="0" fontId="16" fillId="7" borderId="11" xfId="0" applyFont="1" applyFill="1" applyBorder="1" applyAlignment="1">
      <alignment/>
    </xf>
    <xf numFmtId="0" fontId="16" fillId="7" borderId="11" xfId="0" applyFont="1" applyFill="1" applyBorder="1" applyAlignment="1">
      <alignment horizontal="center" vertical="center"/>
    </xf>
    <xf numFmtId="0" fontId="16" fillId="7" borderId="3" xfId="0" applyFont="1" applyFill="1" applyBorder="1" applyAlignment="1">
      <alignment horizontal="center"/>
    </xf>
    <xf numFmtId="0" fontId="8" fillId="8" borderId="4" xfId="0" applyFont="1" applyFill="1" applyBorder="1" applyAlignment="1">
      <alignment/>
    </xf>
    <xf numFmtId="3" fontId="8" fillId="8" borderId="9" xfId="0" applyNumberFormat="1" applyFont="1" applyFill="1" applyBorder="1" applyAlignment="1">
      <alignment horizontal="right" indent="2"/>
    </xf>
    <xf numFmtId="9" fontId="8" fillId="8" borderId="2" xfId="0" applyNumberFormat="1" applyFont="1" applyFill="1" applyBorder="1" applyAlignment="1">
      <alignment horizontal="right" indent="3"/>
    </xf>
    <xf numFmtId="3" fontId="8" fillId="2" borderId="9" xfId="0" applyNumberFormat="1" applyFont="1" applyFill="1" applyBorder="1" applyAlignment="1">
      <alignment horizontal="right" indent="2"/>
    </xf>
    <xf numFmtId="9" fontId="8" fillId="2" borderId="1" xfId="0" applyNumberFormat="1" applyFont="1" applyFill="1" applyBorder="1" applyAlignment="1">
      <alignment horizontal="right" indent="3"/>
    </xf>
    <xf numFmtId="0" fontId="8" fillId="8" borderId="9" xfId="0" applyFont="1" applyFill="1" applyBorder="1" applyAlignment="1">
      <alignment/>
    </xf>
    <xf numFmtId="9" fontId="8" fillId="8" borderId="1" xfId="0" applyNumberFormat="1" applyFont="1" applyFill="1" applyBorder="1" applyAlignment="1">
      <alignment horizontal="right" indent="3"/>
    </xf>
    <xf numFmtId="0" fontId="8" fillId="8" borderId="11" xfId="0" applyFont="1" applyFill="1" applyBorder="1" applyAlignment="1">
      <alignment/>
    </xf>
    <xf numFmtId="0" fontId="8" fillId="8" borderId="5" xfId="0" applyFont="1" applyFill="1" applyBorder="1" applyAlignment="1">
      <alignment horizontal="left" vertical="center" wrapText="1"/>
    </xf>
    <xf numFmtId="3" fontId="8" fillId="8" borderId="5" xfId="0" applyNumberFormat="1" applyFont="1" applyFill="1" applyBorder="1" applyAlignment="1">
      <alignment horizontal="right" vertical="center" indent="2"/>
    </xf>
    <xf numFmtId="9" fontId="16" fillId="8" borderId="15" xfId="0" applyNumberFormat="1" applyFont="1" applyFill="1" applyBorder="1" applyAlignment="1">
      <alignment horizontal="center" vertical="center"/>
    </xf>
    <xf numFmtId="3" fontId="8" fillId="2" borderId="5" xfId="0" applyNumberFormat="1" applyFont="1" applyFill="1" applyBorder="1" applyAlignment="1">
      <alignment horizontal="right" vertical="center" indent="2"/>
    </xf>
    <xf numFmtId="9" fontId="25" fillId="2" borderId="15" xfId="0" applyNumberFormat="1" applyFont="1" applyFill="1" applyBorder="1" applyAlignment="1">
      <alignment horizontal="center" vertical="center"/>
    </xf>
    <xf numFmtId="0" fontId="1" fillId="0" borderId="0" xfId="0" applyFont="1" applyFill="1" applyAlignment="1">
      <alignment/>
    </xf>
    <xf numFmtId="0" fontId="1" fillId="0" borderId="0" xfId="0" applyFont="1" applyFill="1" applyAlignment="1">
      <alignment horizontal="right"/>
    </xf>
    <xf numFmtId="9" fontId="1" fillId="0" borderId="0" xfId="24" applyFont="1" applyFill="1" applyAlignment="1">
      <alignment horizontal="right"/>
    </xf>
    <xf numFmtId="0" fontId="1" fillId="0" borderId="0" xfId="0" applyFont="1" applyFill="1" applyAlignment="1">
      <alignment horizontal="center"/>
    </xf>
    <xf numFmtId="0" fontId="2" fillId="7" borderId="11" xfId="0" applyFont="1" applyFill="1" applyBorder="1" applyAlignment="1">
      <alignment horizontal="center"/>
    </xf>
    <xf numFmtId="0" fontId="2" fillId="7" borderId="3" xfId="0" applyFont="1" applyFill="1" applyBorder="1" applyAlignment="1">
      <alignment horizontal="right"/>
    </xf>
    <xf numFmtId="0" fontId="1" fillId="8" borderId="4" xfId="0" applyFont="1" applyFill="1" applyBorder="1" applyAlignment="1">
      <alignment/>
    </xf>
    <xf numFmtId="3" fontId="1" fillId="8" borderId="9" xfId="0" applyNumberFormat="1" applyFont="1" applyFill="1" applyBorder="1" applyAlignment="1">
      <alignment horizontal="right" indent="2"/>
    </xf>
    <xf numFmtId="3" fontId="1" fillId="2" borderId="9" xfId="0" applyNumberFormat="1" applyFont="1" applyFill="1" applyBorder="1" applyAlignment="1">
      <alignment horizontal="right" indent="2"/>
    </xf>
    <xf numFmtId="0" fontId="1" fillId="8" borderId="9" xfId="0" applyFont="1" applyFill="1" applyBorder="1" applyAlignment="1">
      <alignment/>
    </xf>
    <xf numFmtId="0" fontId="1" fillId="8" borderId="11" xfId="0" applyFont="1" applyFill="1" applyBorder="1" applyAlignment="1">
      <alignment vertical="center"/>
    </xf>
    <xf numFmtId="3" fontId="1" fillId="8" borderId="9" xfId="0" applyNumberFormat="1" applyFont="1" applyFill="1" applyBorder="1" applyAlignment="1">
      <alignment horizontal="right" vertical="center" indent="2"/>
    </xf>
    <xf numFmtId="9" fontId="1" fillId="8" borderId="3" xfId="0" applyNumberFormat="1" applyFont="1" applyFill="1" applyBorder="1" applyAlignment="1">
      <alignment horizontal="right" vertical="center" indent="2"/>
    </xf>
    <xf numFmtId="3" fontId="1" fillId="2" borderId="9" xfId="0" applyNumberFormat="1" applyFont="1" applyFill="1" applyBorder="1" applyAlignment="1">
      <alignment horizontal="right" vertical="center" indent="2"/>
    </xf>
    <xf numFmtId="9" fontId="1" fillId="2" borderId="1" xfId="0" applyNumberFormat="1" applyFont="1" applyFill="1" applyBorder="1" applyAlignment="1">
      <alignment horizontal="right" vertical="center" indent="2"/>
    </xf>
    <xf numFmtId="3" fontId="1" fillId="0" borderId="0" xfId="0" applyNumberFormat="1" applyFont="1" applyFill="1" applyAlignment="1">
      <alignment/>
    </xf>
    <xf numFmtId="3" fontId="1" fillId="0" borderId="0" xfId="0" applyNumberFormat="1" applyFont="1" applyAlignment="1">
      <alignment horizontal="center"/>
    </xf>
    <xf numFmtId="0" fontId="26" fillId="8" borderId="13" xfId="0" applyFont="1" applyFill="1" applyBorder="1" applyAlignment="1">
      <alignment/>
    </xf>
    <xf numFmtId="0" fontId="1" fillId="8" borderId="13" xfId="0" applyFont="1" applyFill="1" applyBorder="1" applyAlignment="1">
      <alignment horizontal="center"/>
    </xf>
    <xf numFmtId="1" fontId="27" fillId="0" borderId="0" xfId="0" applyNumberFormat="1" applyFont="1" applyAlignment="1">
      <alignment horizontal="center"/>
    </xf>
    <xf numFmtId="177" fontId="27" fillId="0" borderId="0" xfId="0" applyNumberFormat="1" applyFont="1" applyAlignment="1">
      <alignment horizontal="center"/>
    </xf>
    <xf numFmtId="177" fontId="1" fillId="0" borderId="0" xfId="0" applyNumberFormat="1" applyFont="1" applyAlignment="1">
      <alignment/>
    </xf>
    <xf numFmtId="0" fontId="27" fillId="8" borderId="0" xfId="0" applyFont="1" applyFill="1" applyAlignment="1">
      <alignment horizontal="center" vertical="center"/>
    </xf>
    <xf numFmtId="0" fontId="27" fillId="0" borderId="0" xfId="0" applyFont="1" applyAlignment="1">
      <alignment/>
    </xf>
    <xf numFmtId="3" fontId="27" fillId="0" borderId="0" xfId="0" applyNumberFormat="1" applyFont="1" applyAlignment="1">
      <alignment horizontal="center"/>
    </xf>
    <xf numFmtId="165" fontId="27" fillId="0" borderId="0" xfId="15" applyNumberFormat="1" applyFont="1" applyAlignment="1">
      <alignment horizontal="center"/>
    </xf>
    <xf numFmtId="0" fontId="1" fillId="4" borderId="0" xfId="0" applyFont="1" applyFill="1" applyAlignment="1">
      <alignment/>
    </xf>
    <xf numFmtId="0" fontId="27" fillId="4" borderId="0" xfId="0" applyFont="1" applyFill="1" applyAlignment="1">
      <alignment horizontal="center"/>
    </xf>
    <xf numFmtId="177" fontId="1" fillId="8" borderId="0" xfId="0" applyNumberFormat="1" applyFont="1" applyFill="1" applyAlignment="1">
      <alignment horizontal="center"/>
    </xf>
    <xf numFmtId="177" fontId="1" fillId="4" borderId="0" xfId="0" applyNumberFormat="1" applyFont="1" applyFill="1" applyAlignment="1">
      <alignment horizontal="center"/>
    </xf>
    <xf numFmtId="177" fontId="1" fillId="0" borderId="0" xfId="24" applyNumberFormat="1" applyFont="1" applyAlignment="1">
      <alignment/>
    </xf>
    <xf numFmtId="0" fontId="2" fillId="8" borderId="0" xfId="0" applyFont="1" applyFill="1" applyAlignment="1">
      <alignment/>
    </xf>
    <xf numFmtId="9" fontId="2" fillId="8" borderId="0" xfId="0" applyNumberFormat="1" applyFont="1" applyFill="1" applyAlignment="1">
      <alignment horizontal="center"/>
    </xf>
    <xf numFmtId="9" fontId="2" fillId="4" borderId="0" xfId="0" applyNumberFormat="1" applyFont="1" applyFill="1" applyAlignment="1">
      <alignment horizontal="center"/>
    </xf>
    <xf numFmtId="4" fontId="27" fillId="0" borderId="0" xfId="0" applyNumberFormat="1" applyFont="1" applyAlignment="1">
      <alignment/>
    </xf>
    <xf numFmtId="0" fontId="1" fillId="8" borderId="13" xfId="0" applyFont="1" applyFill="1" applyBorder="1" applyAlignment="1">
      <alignment/>
    </xf>
    <xf numFmtId="0" fontId="1" fillId="0" borderId="0" xfId="0" applyFont="1" applyFill="1" applyBorder="1" applyAlignment="1">
      <alignment vertical="top"/>
    </xf>
    <xf numFmtId="177" fontId="1" fillId="0" borderId="0" xfId="0" applyNumberFormat="1" applyFont="1" applyFill="1" applyBorder="1" applyAlignment="1">
      <alignment vertical="top"/>
    </xf>
    <xf numFmtId="0" fontId="0" fillId="8" borderId="0" xfId="0" applyFill="1" applyAlignment="1">
      <alignment/>
    </xf>
    <xf numFmtId="0" fontId="0" fillId="4" borderId="0" xfId="0" applyFill="1" applyAlignment="1">
      <alignment/>
    </xf>
    <xf numFmtId="0" fontId="1" fillId="0" borderId="0" xfId="0" applyFont="1" applyAlignment="1">
      <alignment horizontal="left"/>
    </xf>
    <xf numFmtId="0" fontId="1" fillId="8" borderId="0" xfId="0" applyFont="1" applyFill="1" applyAlignment="1">
      <alignment wrapText="1"/>
    </xf>
    <xf numFmtId="0" fontId="29" fillId="8" borderId="0" xfId="0" applyFont="1" applyFill="1" applyAlignment="1">
      <alignment/>
    </xf>
    <xf numFmtId="0" fontId="29" fillId="4" borderId="0" xfId="0" applyFont="1" applyFill="1" applyAlignment="1">
      <alignment/>
    </xf>
    <xf numFmtId="177" fontId="1" fillId="0" borderId="0" xfId="0" applyNumberFormat="1" applyFont="1" applyAlignment="1">
      <alignment horizontal="left"/>
    </xf>
    <xf numFmtId="0" fontId="1" fillId="4" borderId="0" xfId="0" applyFont="1" applyFill="1" applyAlignment="1">
      <alignment wrapText="1"/>
    </xf>
    <xf numFmtId="0" fontId="27" fillId="4" borderId="0" xfId="0" applyFont="1" applyFill="1" applyAlignment="1">
      <alignment horizontal="center" wrapText="1"/>
    </xf>
    <xf numFmtId="177" fontId="1" fillId="0" borderId="0" xfId="0" applyNumberFormat="1" applyFont="1" applyAlignment="1">
      <alignment horizontal="left" wrapText="1"/>
    </xf>
    <xf numFmtId="165" fontId="27" fillId="0" borderId="0" xfId="15" applyNumberFormat="1" applyFont="1" applyAlignment="1">
      <alignment horizontal="center" wrapText="1"/>
    </xf>
    <xf numFmtId="177" fontId="1" fillId="0" borderId="0" xfId="24" applyNumberFormat="1" applyFont="1" applyAlignment="1">
      <alignment wrapText="1"/>
    </xf>
    <xf numFmtId="0" fontId="1" fillId="8" borderId="0" xfId="0" applyFont="1" applyFill="1" applyAlignment="1">
      <alignment horizontal="left" wrapText="1"/>
    </xf>
    <xf numFmtId="177" fontId="1" fillId="8" borderId="0" xfId="0" applyNumberFormat="1" applyFont="1" applyFill="1" applyAlignment="1">
      <alignment horizontal="center" wrapText="1"/>
    </xf>
    <xf numFmtId="177" fontId="1" fillId="4" borderId="0" xfId="0" applyNumberFormat="1" applyFont="1" applyFill="1" applyAlignment="1">
      <alignment horizontal="center" wrapText="1"/>
    </xf>
    <xf numFmtId="177" fontId="1" fillId="0" borderId="0" xfId="24" applyNumberFormat="1" applyFont="1" applyAlignment="1">
      <alignment/>
    </xf>
    <xf numFmtId="0" fontId="1" fillId="8" borderId="0" xfId="0" applyFont="1" applyFill="1" applyAlignment="1">
      <alignment horizontal="left" vertical="top" wrapText="1"/>
    </xf>
    <xf numFmtId="0" fontId="1" fillId="8" borderId="0" xfId="0" applyFont="1" applyFill="1" applyAlignment="1">
      <alignment horizontal="left"/>
    </xf>
    <xf numFmtId="0" fontId="1" fillId="8" borderId="0" xfId="0" applyFont="1" applyFill="1" applyAlignment="1">
      <alignment/>
    </xf>
    <xf numFmtId="0" fontId="1" fillId="4" borderId="0" xfId="0" applyFont="1" applyFill="1" applyAlignment="1">
      <alignment/>
    </xf>
    <xf numFmtId="9" fontId="1" fillId="0" borderId="0" xfId="24" applyFont="1" applyAlignment="1">
      <alignment/>
    </xf>
    <xf numFmtId="4" fontId="1" fillId="0" borderId="13" xfId="0" applyNumberFormat="1" applyFont="1" applyBorder="1" applyAlignment="1">
      <alignment/>
    </xf>
    <xf numFmtId="3" fontId="1" fillId="0" borderId="13" xfId="0" applyNumberFormat="1" applyFont="1" applyBorder="1" applyAlignment="1">
      <alignment horizontal="center"/>
    </xf>
    <xf numFmtId="177" fontId="1" fillId="0" borderId="13" xfId="0" applyNumberFormat="1" applyFont="1" applyBorder="1" applyAlignment="1">
      <alignment horizontal="center"/>
    </xf>
    <xf numFmtId="3" fontId="2" fillId="12" borderId="11" xfId="0" applyNumberFormat="1" applyFont="1" applyFill="1" applyBorder="1" applyAlignment="1">
      <alignment horizontal="right" wrapText="1"/>
    </xf>
    <xf numFmtId="177" fontId="2" fillId="12" borderId="3" xfId="0" applyNumberFormat="1" applyFont="1" applyFill="1" applyBorder="1" applyAlignment="1">
      <alignment horizontal="center" wrapText="1"/>
    </xf>
    <xf numFmtId="3" fontId="2" fillId="12" borderId="13" xfId="0" applyNumberFormat="1" applyFont="1" applyFill="1" applyBorder="1" applyAlignment="1">
      <alignment horizontal="right" wrapText="1"/>
    </xf>
    <xf numFmtId="177" fontId="2" fillId="12" borderId="13" xfId="0" applyNumberFormat="1" applyFont="1" applyFill="1" applyBorder="1" applyAlignment="1">
      <alignment horizontal="center" wrapText="1"/>
    </xf>
    <xf numFmtId="177" fontId="2" fillId="12" borderId="15" xfId="0" applyNumberFormat="1" applyFont="1" applyFill="1" applyBorder="1" applyAlignment="1">
      <alignment horizontal="center" wrapText="1"/>
    </xf>
    <xf numFmtId="4" fontId="1" fillId="0" borderId="9" xfId="0" applyNumberFormat="1" applyFont="1" applyBorder="1" applyAlignment="1">
      <alignment/>
    </xf>
    <xf numFmtId="3" fontId="1" fillId="0" borderId="9" xfId="0" applyNumberFormat="1" applyFont="1" applyBorder="1" applyAlignment="1">
      <alignment horizontal="right"/>
    </xf>
    <xf numFmtId="9" fontId="1" fillId="0" borderId="1" xfId="0" applyNumberFormat="1" applyFont="1" applyFill="1" applyBorder="1" applyAlignment="1">
      <alignment horizontal="center"/>
    </xf>
    <xf numFmtId="3" fontId="1" fillId="0" borderId="0" xfId="0" applyNumberFormat="1" applyFont="1" applyBorder="1" applyAlignment="1">
      <alignment horizontal="right"/>
    </xf>
    <xf numFmtId="3" fontId="1" fillId="4" borderId="9" xfId="0" applyNumberFormat="1" applyFont="1" applyFill="1" applyBorder="1" applyAlignment="1">
      <alignment horizontal="right"/>
    </xf>
    <xf numFmtId="9" fontId="1" fillId="4" borderId="1" xfId="0" applyNumberFormat="1" applyFont="1" applyFill="1" applyBorder="1" applyAlignment="1">
      <alignment horizontal="center"/>
    </xf>
    <xf numFmtId="3" fontId="1" fillId="0" borderId="9" xfId="0" applyNumberFormat="1" applyFont="1" applyFill="1" applyBorder="1" applyAlignment="1">
      <alignment horizontal="right"/>
    </xf>
    <xf numFmtId="3" fontId="1" fillId="0" borderId="0" xfId="0" applyNumberFormat="1" applyFont="1" applyFill="1" applyBorder="1" applyAlignment="1">
      <alignment horizontal="right"/>
    </xf>
    <xf numFmtId="3" fontId="1" fillId="4" borderId="0" xfId="0" applyNumberFormat="1" applyFont="1" applyFill="1" applyBorder="1" applyAlignment="1">
      <alignment horizontal="right"/>
    </xf>
    <xf numFmtId="0" fontId="1" fillId="0" borderId="9" xfId="0" applyFont="1" applyBorder="1" applyAlignment="1">
      <alignment/>
    </xf>
    <xf numFmtId="0" fontId="6" fillId="0" borderId="11" xfId="0" applyFont="1" applyFill="1" applyBorder="1" applyAlignment="1">
      <alignment/>
    </xf>
    <xf numFmtId="3" fontId="6" fillId="0" borderId="11" xfId="0" applyNumberFormat="1" applyFont="1" applyFill="1" applyBorder="1" applyAlignment="1">
      <alignment horizontal="right"/>
    </xf>
    <xf numFmtId="9" fontId="6" fillId="0" borderId="3" xfId="0" applyNumberFormat="1" applyFont="1" applyFill="1" applyBorder="1" applyAlignment="1">
      <alignment horizontal="center"/>
    </xf>
    <xf numFmtId="3" fontId="6" fillId="0" borderId="13" xfId="0" applyNumberFormat="1" applyFont="1" applyFill="1" applyBorder="1" applyAlignment="1">
      <alignment horizontal="right"/>
    </xf>
    <xf numFmtId="3" fontId="6" fillId="4" borderId="13" xfId="0" applyNumberFormat="1" applyFont="1" applyFill="1" applyBorder="1" applyAlignment="1">
      <alignment horizontal="right"/>
    </xf>
    <xf numFmtId="9" fontId="6" fillId="4" borderId="3" xfId="0" applyNumberFormat="1" applyFont="1" applyFill="1" applyBorder="1" applyAlignment="1">
      <alignment horizontal="center"/>
    </xf>
    <xf numFmtId="0" fontId="6" fillId="0" borderId="0" xfId="0" applyFont="1" applyFill="1" applyAlignment="1">
      <alignment/>
    </xf>
    <xf numFmtId="0" fontId="6" fillId="0" borderId="11" xfId="0" applyFont="1" applyBorder="1" applyAlignment="1">
      <alignment/>
    </xf>
    <xf numFmtId="3" fontId="6" fillId="0" borderId="11" xfId="0" applyNumberFormat="1" applyFont="1" applyBorder="1" applyAlignment="1">
      <alignment horizontal="right"/>
    </xf>
    <xf numFmtId="9" fontId="6" fillId="0" borderId="3" xfId="0" applyNumberFormat="1" applyFont="1" applyBorder="1" applyAlignment="1">
      <alignment horizontal="center"/>
    </xf>
    <xf numFmtId="3" fontId="6" fillId="0" borderId="13" xfId="0" applyNumberFormat="1" applyFont="1" applyBorder="1" applyAlignment="1">
      <alignment horizontal="right"/>
    </xf>
    <xf numFmtId="9" fontId="6" fillId="0" borderId="13" xfId="0" applyNumberFormat="1" applyFont="1" applyBorder="1" applyAlignment="1">
      <alignment horizontal="center"/>
    </xf>
    <xf numFmtId="3" fontId="6" fillId="4" borderId="11" xfId="0" applyNumberFormat="1" applyFont="1" applyFill="1" applyBorder="1" applyAlignment="1">
      <alignment horizontal="right"/>
    </xf>
    <xf numFmtId="9" fontId="6" fillId="0" borderId="0" xfId="24" applyFont="1" applyFill="1" applyAlignment="1">
      <alignment/>
    </xf>
    <xf numFmtId="3" fontId="1" fillId="0" borderId="11" xfId="0" applyNumberFormat="1" applyFont="1" applyBorder="1" applyAlignment="1">
      <alignment wrapText="1"/>
    </xf>
    <xf numFmtId="3" fontId="1" fillId="0" borderId="5" xfId="0" applyNumberFormat="1" applyFont="1" applyBorder="1" applyAlignment="1">
      <alignment horizontal="right" vertical="center" wrapText="1"/>
    </xf>
    <xf numFmtId="3" fontId="1" fillId="0" borderId="15" xfId="0" applyNumberFormat="1" applyFont="1" applyBorder="1" applyAlignment="1">
      <alignment wrapText="1"/>
    </xf>
    <xf numFmtId="3" fontId="1" fillId="0" borderId="16" xfId="0" applyNumberFormat="1" applyFont="1" applyBorder="1" applyAlignment="1">
      <alignment horizontal="right" vertical="center" wrapText="1"/>
    </xf>
    <xf numFmtId="3" fontId="1" fillId="4" borderId="5" xfId="0" applyNumberFormat="1" applyFont="1" applyFill="1" applyBorder="1" applyAlignment="1">
      <alignment horizontal="right" vertical="center" wrapText="1"/>
    </xf>
    <xf numFmtId="3" fontId="1" fillId="4" borderId="15" xfId="0" applyNumberFormat="1" applyFont="1" applyFill="1" applyBorder="1" applyAlignment="1">
      <alignment wrapText="1"/>
    </xf>
    <xf numFmtId="14" fontId="1" fillId="0" borderId="0" xfId="0" applyNumberFormat="1" applyFont="1" applyAlignment="1">
      <alignment/>
    </xf>
    <xf numFmtId="0" fontId="1" fillId="8" borderId="0" xfId="0" applyFont="1" applyFill="1" applyAlignment="1">
      <alignment horizontal="center"/>
    </xf>
    <xf numFmtId="0" fontId="2" fillId="9" borderId="11" xfId="0" applyFont="1" applyFill="1" applyBorder="1" applyAlignment="1">
      <alignment horizontal="center"/>
    </xf>
    <xf numFmtId="0" fontId="2" fillId="9" borderId="1" xfId="0" applyFont="1" applyFill="1" applyBorder="1" applyAlignment="1">
      <alignment horizontal="right"/>
    </xf>
    <xf numFmtId="0" fontId="2" fillId="9" borderId="3" xfId="0" applyFont="1" applyFill="1" applyBorder="1" applyAlignment="1">
      <alignment horizontal="right"/>
    </xf>
    <xf numFmtId="3" fontId="1" fillId="8" borderId="0" xfId="0" applyNumberFormat="1" applyFont="1" applyFill="1" applyBorder="1" applyAlignment="1">
      <alignment horizontal="right" indent="2"/>
    </xf>
    <xf numFmtId="3" fontId="1" fillId="2" borderId="0" xfId="0" applyNumberFormat="1" applyFont="1" applyFill="1" applyBorder="1" applyAlignment="1">
      <alignment horizontal="right" indent="2"/>
    </xf>
    <xf numFmtId="3" fontId="1" fillId="8" borderId="0" xfId="0" applyNumberFormat="1" applyFont="1" applyFill="1" applyBorder="1" applyAlignment="1">
      <alignment horizontal="right" vertical="center" indent="2"/>
    </xf>
    <xf numFmtId="3" fontId="1" fillId="2" borderId="0" xfId="0" applyNumberFormat="1" applyFont="1" applyFill="1" applyBorder="1" applyAlignment="1">
      <alignment horizontal="right" vertical="center" indent="2"/>
    </xf>
    <xf numFmtId="0" fontId="0" fillId="0" borderId="0" xfId="0" applyBorder="1" applyAlignment="1">
      <alignment/>
    </xf>
    <xf numFmtId="178" fontId="1" fillId="0" borderId="0" xfId="0" applyNumberFormat="1" applyFont="1" applyBorder="1" applyAlignment="1">
      <alignment horizontal="center"/>
    </xf>
    <xf numFmtId="0" fontId="1" fillId="0" borderId="0" xfId="0" applyFont="1" applyBorder="1" applyAlignment="1">
      <alignment horizontal="right"/>
    </xf>
    <xf numFmtId="0" fontId="1" fillId="0" borderId="0" xfId="0" applyFont="1" applyBorder="1" applyAlignment="1">
      <alignment/>
    </xf>
    <xf numFmtId="0" fontId="2" fillId="4" borderId="14" xfId="0" applyFont="1" applyFill="1" applyBorder="1" applyAlignment="1">
      <alignment horizontal="center" wrapText="1"/>
    </xf>
    <xf numFmtId="0" fontId="2" fillId="4" borderId="14" xfId="0" applyFont="1" applyFill="1" applyBorder="1" applyAlignment="1">
      <alignment horizontal="left" wrapText="1"/>
    </xf>
    <xf numFmtId="178" fontId="2" fillId="4" borderId="14" xfId="0" applyNumberFormat="1" applyFont="1" applyFill="1" applyBorder="1" applyAlignment="1">
      <alignment horizontal="center" wrapText="1"/>
    </xf>
    <xf numFmtId="0" fontId="2" fillId="5" borderId="14" xfId="0" applyFont="1" applyFill="1" applyBorder="1" applyAlignment="1">
      <alignment horizontal="center" wrapText="1"/>
    </xf>
    <xf numFmtId="0" fontId="2" fillId="5" borderId="14" xfId="0" applyFont="1" applyFill="1" applyBorder="1" applyAlignment="1">
      <alignment horizontal="left" wrapText="1"/>
    </xf>
    <xf numFmtId="178" fontId="2" fillId="5" borderId="14" xfId="0" applyNumberFormat="1" applyFont="1" applyFill="1" applyBorder="1" applyAlignment="1">
      <alignment horizontal="center" wrapText="1"/>
    </xf>
    <xf numFmtId="178" fontId="1" fillId="0" borderId="0" xfId="0" applyNumberFormat="1" applyFont="1" applyAlignment="1">
      <alignment horizontal="center"/>
    </xf>
    <xf numFmtId="0" fontId="17" fillId="0" borderId="0" xfId="0" applyFont="1" applyAlignment="1">
      <alignment horizontal="right"/>
    </xf>
    <xf numFmtId="0" fontId="1" fillId="0" borderId="0" xfId="0" applyFont="1" applyAlignment="1">
      <alignment horizontal="right"/>
    </xf>
    <xf numFmtId="165" fontId="1" fillId="0" borderId="0" xfId="15" applyNumberFormat="1" applyFont="1" applyAlignment="1">
      <alignment horizontal="right"/>
    </xf>
    <xf numFmtId="0" fontId="1" fillId="0" borderId="0" xfId="0" applyFont="1" applyFill="1" applyAlignment="1">
      <alignment horizontal="left"/>
    </xf>
    <xf numFmtId="178" fontId="1" fillId="0" borderId="0" xfId="0" applyNumberFormat="1" applyFont="1" applyFill="1" applyAlignment="1">
      <alignment horizontal="center"/>
    </xf>
    <xf numFmtId="3" fontId="1" fillId="0" borderId="0" xfId="0" applyNumberFormat="1" applyFont="1" applyFill="1" applyAlignment="1">
      <alignment horizontal="left"/>
    </xf>
    <xf numFmtId="0" fontId="2" fillId="0" borderId="0" xfId="0" applyFont="1" applyFill="1" applyAlignment="1" applyProtection="1">
      <alignment horizontal="center"/>
      <protection locked="0"/>
    </xf>
    <xf numFmtId="49" fontId="2" fillId="4" borderId="14" xfId="0" applyNumberFormat="1" applyFont="1" applyFill="1" applyBorder="1" applyAlignment="1" applyProtection="1">
      <alignment horizontal="center" wrapText="1"/>
      <protection locked="0"/>
    </xf>
    <xf numFmtId="49" fontId="2" fillId="4" borderId="14" xfId="0" applyNumberFormat="1" applyFont="1" applyFill="1" applyBorder="1" applyAlignment="1" applyProtection="1">
      <alignment horizontal="left" wrapText="1"/>
      <protection locked="0"/>
    </xf>
    <xf numFmtId="3" fontId="2" fillId="4" borderId="14" xfId="0" applyNumberFormat="1" applyFont="1" applyFill="1" applyBorder="1" applyAlignment="1" applyProtection="1">
      <alignment horizontal="right" wrapText="1"/>
      <protection locked="0"/>
    </xf>
    <xf numFmtId="178" fontId="2" fillId="4" borderId="14" xfId="15" applyNumberFormat="1" applyFont="1" applyFill="1" applyBorder="1" applyAlignment="1" applyProtection="1">
      <alignment horizontal="center" wrapText="1"/>
      <protection locked="0"/>
    </xf>
    <xf numFmtId="0" fontId="1" fillId="0" borderId="0" xfId="0" applyFont="1" applyAlignment="1" applyProtection="1">
      <alignment/>
      <protection locked="0"/>
    </xf>
    <xf numFmtId="3" fontId="1" fillId="0" borderId="0" xfId="0" applyNumberFormat="1" applyFont="1" applyFill="1" applyBorder="1" applyAlignment="1" applyProtection="1">
      <alignment horizontal="center"/>
      <protection locked="0"/>
    </xf>
    <xf numFmtId="0" fontId="1" fillId="0" borderId="0" xfId="0" applyFont="1" applyFill="1" applyAlignment="1" applyProtection="1">
      <alignment/>
      <protection locked="0"/>
    </xf>
    <xf numFmtId="3" fontId="1" fillId="0" borderId="0" xfId="15" applyNumberFormat="1" applyFont="1" applyFill="1" applyAlignment="1" applyProtection="1">
      <alignment horizontal="right"/>
      <protection locked="0"/>
    </xf>
    <xf numFmtId="178" fontId="1" fillId="0" borderId="0" xfId="0" applyNumberFormat="1" applyFont="1" applyFill="1" applyAlignment="1" applyProtection="1">
      <alignment horizontal="center"/>
      <protection locked="0"/>
    </xf>
    <xf numFmtId="3" fontId="1" fillId="0" borderId="0" xfId="0" applyNumberFormat="1" applyFont="1" applyFill="1" applyAlignment="1" applyProtection="1">
      <alignment horizontal="right"/>
      <protection locked="0"/>
    </xf>
    <xf numFmtId="178" fontId="1" fillId="0" borderId="0" xfId="15" applyNumberFormat="1" applyFont="1" applyFill="1" applyAlignment="1" applyProtection="1">
      <alignment horizontal="center"/>
      <protection locked="0"/>
    </xf>
    <xf numFmtId="0" fontId="1" fillId="0" borderId="0" xfId="0" applyFont="1" applyFill="1" applyBorder="1" applyAlignment="1" applyProtection="1">
      <alignment/>
      <protection locked="0"/>
    </xf>
    <xf numFmtId="178" fontId="1" fillId="0" borderId="0" xfId="0" applyNumberFormat="1" applyFont="1" applyFill="1" applyBorder="1" applyAlignment="1" applyProtection="1">
      <alignment horizontal="center"/>
      <protection locked="0"/>
    </xf>
    <xf numFmtId="165" fontId="1" fillId="0" borderId="0" xfId="15" applyNumberFormat="1" applyFont="1" applyAlignment="1" applyProtection="1">
      <alignment/>
      <protection locked="0"/>
    </xf>
    <xf numFmtId="3" fontId="1" fillId="0" borderId="0" xfId="15" applyNumberFormat="1" applyFont="1" applyAlignment="1" applyProtection="1">
      <alignment horizontal="right"/>
      <protection locked="0"/>
    </xf>
    <xf numFmtId="0" fontId="1" fillId="0" borderId="0" xfId="0" applyFont="1" applyAlignment="1" applyProtection="1">
      <alignment horizontal="center"/>
      <protection locked="0"/>
    </xf>
    <xf numFmtId="3" fontId="1" fillId="0" borderId="0" xfId="0" applyNumberFormat="1" applyFont="1" applyAlignment="1" applyProtection="1">
      <alignment horizontal="right"/>
      <protection locked="0"/>
    </xf>
    <xf numFmtId="178" fontId="1" fillId="0" borderId="0" xfId="15" applyNumberFormat="1" applyFont="1" applyAlignment="1" applyProtection="1">
      <alignment horizontal="center"/>
      <protection locked="0"/>
    </xf>
    <xf numFmtId="49" fontId="2" fillId="12" borderId="14" xfId="0" applyNumberFormat="1" applyFont="1" applyFill="1" applyBorder="1" applyAlignment="1" applyProtection="1">
      <alignment horizontal="center" wrapText="1"/>
      <protection locked="0"/>
    </xf>
    <xf numFmtId="49" fontId="2" fillId="12" borderId="14" xfId="0" applyNumberFormat="1" applyFont="1" applyFill="1" applyBorder="1" applyAlignment="1" applyProtection="1">
      <alignment horizontal="left" wrapText="1"/>
      <protection locked="0"/>
    </xf>
    <xf numFmtId="3" fontId="2" fillId="12" borderId="14" xfId="0" applyNumberFormat="1" applyFont="1" applyFill="1" applyBorder="1" applyAlignment="1" applyProtection="1">
      <alignment horizontal="right" wrapText="1"/>
      <protection locked="0"/>
    </xf>
    <xf numFmtId="178" fontId="2" fillId="12" borderId="14" xfId="15" applyNumberFormat="1" applyFont="1" applyFill="1" applyBorder="1" applyAlignment="1" applyProtection="1">
      <alignment horizontal="center" wrapText="1"/>
      <protection locked="0"/>
    </xf>
    <xf numFmtId="0" fontId="19" fillId="6" borderId="11" xfId="0" applyFont="1" applyFill="1" applyBorder="1" applyAlignment="1">
      <alignment horizontal="right"/>
    </xf>
    <xf numFmtId="0" fontId="19" fillId="6" borderId="3" xfId="0" applyFont="1" applyFill="1" applyBorder="1" applyAlignment="1">
      <alignment horizontal="right" vertical="top"/>
    </xf>
    <xf numFmtId="0" fontId="18" fillId="8" borderId="8" xfId="0" applyFont="1" applyFill="1" applyBorder="1" applyAlignment="1">
      <alignment wrapText="1"/>
    </xf>
    <xf numFmtId="165" fontId="18" fillId="8" borderId="9" xfId="15" applyNumberFormat="1" applyFont="1" applyFill="1" applyBorder="1" applyAlignment="1">
      <alignment wrapText="1"/>
    </xf>
    <xf numFmtId="9" fontId="18" fillId="8" borderId="1" xfId="24" applyFont="1" applyFill="1" applyBorder="1" applyAlignment="1">
      <alignment horizontal="right" wrapText="1" indent="2"/>
    </xf>
    <xf numFmtId="165" fontId="18" fillId="2" borderId="9" xfId="15" applyNumberFormat="1" applyFont="1" applyFill="1" applyBorder="1" applyAlignment="1">
      <alignment/>
    </xf>
    <xf numFmtId="9" fontId="18" fillId="2" borderId="1" xfId="24" applyFont="1" applyFill="1" applyBorder="1" applyAlignment="1">
      <alignment horizontal="right" indent="2"/>
    </xf>
    <xf numFmtId="165" fontId="18" fillId="8" borderId="9" xfId="0" applyNumberFormat="1" applyFont="1" applyFill="1" applyBorder="1" applyAlignment="1">
      <alignment/>
    </xf>
    <xf numFmtId="165" fontId="18" fillId="2" borderId="9" xfId="0" applyNumberFormat="1" applyFont="1" applyFill="1" applyBorder="1" applyAlignment="1">
      <alignment/>
    </xf>
    <xf numFmtId="0" fontId="6" fillId="8" borderId="8" xfId="0" applyFont="1" applyFill="1" applyBorder="1" applyAlignment="1">
      <alignment wrapText="1"/>
    </xf>
    <xf numFmtId="165" fontId="6" fillId="8" borderId="9" xfId="15" applyNumberFormat="1" applyFont="1" applyFill="1" applyBorder="1" applyAlignment="1">
      <alignment wrapText="1"/>
    </xf>
    <xf numFmtId="165" fontId="6" fillId="2" borderId="9" xfId="15" applyNumberFormat="1" applyFont="1" applyFill="1" applyBorder="1" applyAlignment="1">
      <alignment/>
    </xf>
    <xf numFmtId="0" fontId="18" fillId="0" borderId="6" xfId="0" applyFont="1" applyBorder="1" applyAlignment="1">
      <alignment vertical="center" wrapText="1"/>
    </xf>
    <xf numFmtId="165" fontId="18" fillId="2" borderId="5" xfId="15" applyNumberFormat="1" applyFont="1" applyFill="1" applyBorder="1" applyAlignment="1">
      <alignment vertical="center"/>
    </xf>
    <xf numFmtId="0" fontId="18" fillId="2" borderId="15" xfId="0" applyFont="1" applyFill="1" applyBorder="1" applyAlignment="1">
      <alignment vertical="center"/>
    </xf>
    <xf numFmtId="0" fontId="0" fillId="0" borderId="0" xfId="0" applyFill="1" applyBorder="1" applyAlignment="1">
      <alignment/>
    </xf>
    <xf numFmtId="0" fontId="15" fillId="0" borderId="0" xfId="0" applyFont="1" applyFill="1" applyBorder="1" applyAlignment="1">
      <alignment/>
    </xf>
    <xf numFmtId="0" fontId="35" fillId="0" borderId="0" xfId="0" applyFont="1" applyAlignment="1">
      <alignment horizontal="left" vertical="top" wrapText="1"/>
    </xf>
    <xf numFmtId="0" fontId="21" fillId="0" borderId="0" xfId="0" applyFont="1" applyAlignment="1">
      <alignment vertical="top" wrapText="1" readingOrder="1"/>
    </xf>
    <xf numFmtId="0" fontId="0" fillId="0" borderId="0" xfId="0" applyAlignment="1">
      <alignment wrapText="1"/>
    </xf>
    <xf numFmtId="0" fontId="21" fillId="0" borderId="17" xfId="0" applyFont="1" applyBorder="1" applyAlignment="1">
      <alignment horizontal="center" vertical="top" wrapText="1"/>
    </xf>
    <xf numFmtId="0" fontId="23" fillId="0" borderId="17" xfId="0" applyFont="1" applyBorder="1" applyAlignment="1">
      <alignment vertical="top" wrapText="1" readingOrder="1"/>
    </xf>
    <xf numFmtId="0" fontId="1" fillId="0" borderId="17" xfId="0" applyFont="1" applyFill="1" applyBorder="1" applyAlignment="1">
      <alignment horizontal="center" vertical="top" wrapText="1"/>
    </xf>
    <xf numFmtId="0" fontId="2" fillId="0" borderId="17" xfId="0" applyFont="1" applyFill="1" applyBorder="1" applyAlignment="1">
      <alignment vertical="top" wrapText="1" readingOrder="1"/>
    </xf>
    <xf numFmtId="0" fontId="21" fillId="0" borderId="17" xfId="0" applyFont="1" applyFill="1" applyBorder="1" applyAlignment="1">
      <alignment horizontal="center" vertical="top" wrapText="1"/>
    </xf>
    <xf numFmtId="0" fontId="23" fillId="0" borderId="17" xfId="0" applyFont="1" applyFill="1" applyBorder="1" applyAlignment="1">
      <alignment vertical="top" wrapText="1" readingOrder="1"/>
    </xf>
    <xf numFmtId="0" fontId="36" fillId="0" borderId="17" xfId="0" applyFont="1" applyBorder="1" applyAlignment="1">
      <alignment horizontal="center" vertical="top" wrapText="1"/>
    </xf>
    <xf numFmtId="0" fontId="37" fillId="0" borderId="17" xfId="0" applyFont="1" applyBorder="1" applyAlignment="1">
      <alignment vertical="top" wrapText="1" readingOrder="1"/>
    </xf>
    <xf numFmtId="0" fontId="35" fillId="0" borderId="0" xfId="0" applyFont="1" applyAlignment="1">
      <alignment vertical="top" wrapText="1" readingOrder="1"/>
    </xf>
    <xf numFmtId="0" fontId="38" fillId="0" borderId="0" xfId="0" applyFont="1" applyAlignment="1">
      <alignment vertical="top" wrapText="1" readingOrder="1"/>
    </xf>
    <xf numFmtId="0" fontId="38" fillId="0" borderId="0" xfId="0" applyFont="1" applyAlignment="1">
      <alignment horizontal="left" vertical="top" wrapText="1"/>
    </xf>
    <xf numFmtId="0" fontId="37" fillId="0" borderId="17" xfId="0" applyFont="1" applyBorder="1" applyAlignment="1">
      <alignment vertical="center" wrapText="1" readingOrder="1"/>
    </xf>
    <xf numFmtId="0" fontId="39" fillId="0" borderId="0" xfId="0" applyFont="1" applyAlignment="1">
      <alignment/>
    </xf>
    <xf numFmtId="0" fontId="39" fillId="0" borderId="0" xfId="0" applyFont="1" applyAlignment="1">
      <alignment horizontal="left"/>
    </xf>
    <xf numFmtId="165" fontId="33" fillId="0" borderId="0" xfId="15" applyNumberFormat="1" applyFont="1" applyAlignment="1">
      <alignment/>
    </xf>
    <xf numFmtId="165" fontId="39" fillId="0" borderId="0" xfId="15" applyNumberFormat="1" applyFont="1" applyAlignment="1">
      <alignment/>
    </xf>
    <xf numFmtId="0" fontId="41" fillId="0" borderId="0" xfId="0" applyFont="1" applyAlignment="1">
      <alignment horizontal="center" wrapText="1"/>
    </xf>
    <xf numFmtId="0" fontId="39" fillId="0" borderId="0" xfId="0" applyFont="1" applyAlignment="1">
      <alignment wrapText="1"/>
    </xf>
    <xf numFmtId="0" fontId="39" fillId="0" borderId="0" xfId="0" applyFont="1" applyAlignment="1">
      <alignment/>
    </xf>
    <xf numFmtId="44" fontId="39" fillId="8" borderId="0" xfId="0" applyNumberFormat="1" applyFont="1" applyFill="1" applyBorder="1" applyAlignment="1">
      <alignment horizontal="left"/>
    </xf>
    <xf numFmtId="3" fontId="43" fillId="8" borderId="0" xfId="0" applyNumberFormat="1" applyFont="1" applyFill="1" applyBorder="1" applyAlignment="1">
      <alignment/>
    </xf>
    <xf numFmtId="0" fontId="43" fillId="8" borderId="0" xfId="0" applyFont="1" applyFill="1" applyBorder="1" applyAlignment="1">
      <alignment/>
    </xf>
    <xf numFmtId="10" fontId="43" fillId="8" borderId="0" xfId="0" applyNumberFormat="1" applyFont="1" applyFill="1" applyBorder="1" applyAlignment="1">
      <alignment/>
    </xf>
    <xf numFmtId="10" fontId="43" fillId="8" borderId="0" xfId="0" applyNumberFormat="1" applyFont="1" applyFill="1" applyBorder="1" applyAlignment="1">
      <alignment horizontal="right"/>
    </xf>
    <xf numFmtId="3" fontId="44" fillId="0" borderId="0" xfId="15" applyNumberFormat="1" applyFont="1" applyFill="1" applyBorder="1" applyAlignment="1">
      <alignment horizontal="right"/>
    </xf>
    <xf numFmtId="3" fontId="45" fillId="0" borderId="0" xfId="0" applyNumberFormat="1" applyFont="1" applyFill="1" applyBorder="1" applyAlignment="1">
      <alignment horizontal="right"/>
    </xf>
    <xf numFmtId="3" fontId="46" fillId="0" borderId="0" xfId="0" applyNumberFormat="1" applyFont="1" applyFill="1" applyBorder="1" applyAlignment="1">
      <alignment horizontal="right"/>
    </xf>
    <xf numFmtId="44" fontId="39" fillId="10" borderId="0" xfId="0" applyNumberFormat="1" applyFont="1" applyFill="1" applyBorder="1" applyAlignment="1">
      <alignment horizontal="left"/>
    </xf>
    <xf numFmtId="0" fontId="43" fillId="8" borderId="0" xfId="0" applyFont="1" applyFill="1" applyAlignment="1">
      <alignment/>
    </xf>
    <xf numFmtId="3" fontId="39" fillId="0" borderId="0" xfId="15" applyNumberFormat="1" applyFont="1" applyFill="1" applyBorder="1" applyAlignment="1">
      <alignment horizontal="right"/>
    </xf>
    <xf numFmtId="3" fontId="39" fillId="0" borderId="0" xfId="15" applyNumberFormat="1" applyFont="1" applyAlignment="1">
      <alignment horizontal="right"/>
    </xf>
    <xf numFmtId="3" fontId="39" fillId="0" borderId="0" xfId="0" applyNumberFormat="1" applyFont="1" applyAlignment="1">
      <alignment horizontal="right"/>
    </xf>
    <xf numFmtId="9" fontId="39" fillId="0" borderId="0" xfId="0" applyNumberFormat="1" applyFont="1" applyAlignment="1">
      <alignment horizontal="right"/>
    </xf>
    <xf numFmtId="0" fontId="39" fillId="0" borderId="0" xfId="0" applyFont="1" applyAlignment="1">
      <alignment horizontal="right"/>
    </xf>
    <xf numFmtId="0" fontId="16" fillId="10" borderId="14" xfId="0" applyFont="1" applyFill="1" applyBorder="1" applyAlignment="1">
      <alignment horizontal="left" vertical="center"/>
    </xf>
    <xf numFmtId="0" fontId="16" fillId="10" borderId="14" xfId="0" applyFont="1" applyFill="1" applyBorder="1" applyAlignment="1">
      <alignment horizontal="right" vertical="center"/>
    </xf>
    <xf numFmtId="0" fontId="16" fillId="10" borderId="0" xfId="0" applyFont="1" applyFill="1" applyBorder="1" applyAlignment="1">
      <alignment horizontal="left" vertical="center"/>
    </xf>
    <xf numFmtId="0" fontId="16" fillId="10" borderId="0" xfId="0" applyFont="1" applyFill="1" applyBorder="1" applyAlignment="1">
      <alignment horizontal="right" vertical="center"/>
    </xf>
    <xf numFmtId="0" fontId="16" fillId="10" borderId="0" xfId="0" applyFont="1" applyFill="1" applyBorder="1" applyAlignment="1">
      <alignment horizontal="center" vertical="center"/>
    </xf>
    <xf numFmtId="0" fontId="2" fillId="8" borderId="0" xfId="0" applyFont="1" applyFill="1" applyBorder="1" applyAlignment="1">
      <alignment horizontal="center" vertical="center"/>
    </xf>
    <xf numFmtId="0" fontId="2" fillId="13" borderId="18" xfId="0" applyFont="1" applyFill="1" applyBorder="1" applyAlignment="1">
      <alignment horizontal="left"/>
    </xf>
    <xf numFmtId="165" fontId="2" fillId="14" borderId="19" xfId="15" applyNumberFormat="1" applyFont="1" applyFill="1" applyBorder="1" applyAlignment="1">
      <alignment horizontal="right"/>
    </xf>
    <xf numFmtId="10" fontId="2" fillId="14" borderId="19" xfId="15" applyNumberFormat="1" applyFont="1" applyFill="1" applyBorder="1" applyAlignment="1">
      <alignment horizontal="center"/>
    </xf>
    <xf numFmtId="10" fontId="2" fillId="14" borderId="20" xfId="15" applyNumberFormat="1" applyFont="1" applyFill="1" applyBorder="1" applyAlignment="1">
      <alignment horizontal="center"/>
    </xf>
    <xf numFmtId="0" fontId="1" fillId="8" borderId="21" xfId="0" applyFont="1" applyFill="1" applyBorder="1" applyAlignment="1">
      <alignment horizontal="left" vertical="center"/>
    </xf>
    <xf numFmtId="3" fontId="1" fillId="8" borderId="22" xfId="0" applyNumberFormat="1" applyFont="1" applyFill="1" applyBorder="1" applyAlignment="1">
      <alignment horizontal="right"/>
    </xf>
    <xf numFmtId="186" fontId="1" fillId="8" borderId="23" xfId="0" applyNumberFormat="1" applyFont="1" applyFill="1" applyBorder="1" applyAlignment="1">
      <alignment horizontal="center"/>
    </xf>
    <xf numFmtId="187" fontId="1" fillId="8" borderId="24" xfId="0" applyNumberFormat="1" applyFont="1" applyFill="1" applyBorder="1" applyAlignment="1">
      <alignment horizontal="center"/>
    </xf>
    <xf numFmtId="3" fontId="1" fillId="2" borderId="22" xfId="0" applyNumberFormat="1" applyFont="1" applyFill="1" applyBorder="1" applyAlignment="1">
      <alignment horizontal="right"/>
    </xf>
    <xf numFmtId="186" fontId="1" fillId="2" borderId="25" xfId="0" applyNumberFormat="1" applyFont="1" applyFill="1" applyBorder="1" applyAlignment="1">
      <alignment horizontal="center"/>
    </xf>
    <xf numFmtId="0" fontId="1" fillId="8" borderId="26" xfId="0" applyFont="1" applyFill="1" applyBorder="1" applyAlignment="1">
      <alignment horizontal="left" vertical="center"/>
    </xf>
    <xf numFmtId="3" fontId="1" fillId="8" borderId="9" xfId="0" applyNumberFormat="1" applyFont="1" applyFill="1" applyBorder="1" applyAlignment="1">
      <alignment horizontal="right"/>
    </xf>
    <xf numFmtId="186" fontId="1" fillId="8" borderId="1" xfId="0" applyNumberFormat="1" applyFont="1" applyFill="1" applyBorder="1" applyAlignment="1">
      <alignment horizontal="center"/>
    </xf>
    <xf numFmtId="187" fontId="1" fillId="8" borderId="0" xfId="0" applyNumberFormat="1" applyFont="1" applyFill="1" applyBorder="1" applyAlignment="1">
      <alignment horizontal="center"/>
    </xf>
    <xf numFmtId="3" fontId="1" fillId="2" borderId="9" xfId="0" applyNumberFormat="1" applyFont="1" applyFill="1" applyBorder="1" applyAlignment="1">
      <alignment horizontal="right"/>
    </xf>
    <xf numFmtId="186" fontId="1" fillId="2" borderId="27" xfId="0" applyNumberFormat="1" applyFont="1" applyFill="1" applyBorder="1" applyAlignment="1">
      <alignment horizontal="center"/>
    </xf>
    <xf numFmtId="0" fontId="2" fillId="8" borderId="28" xfId="0" applyFont="1" applyFill="1" applyBorder="1" applyAlignment="1">
      <alignment horizontal="right" vertical="center"/>
    </xf>
    <xf numFmtId="3" fontId="2" fillId="8" borderId="29" xfId="0" applyNumberFormat="1" applyFont="1" applyFill="1" applyBorder="1" applyAlignment="1">
      <alignment horizontal="right"/>
    </xf>
    <xf numFmtId="187" fontId="2" fillId="8" borderId="30" xfId="0" applyNumberFormat="1" applyFont="1" applyFill="1" applyBorder="1" applyAlignment="1">
      <alignment horizontal="center"/>
    </xf>
    <xf numFmtId="187" fontId="2" fillId="8" borderId="14" xfId="0" applyNumberFormat="1" applyFont="1" applyFill="1" applyBorder="1" applyAlignment="1">
      <alignment horizontal="center"/>
    </xf>
    <xf numFmtId="3" fontId="2" fillId="2" borderId="29" xfId="0" applyNumberFormat="1" applyFont="1" applyFill="1" applyBorder="1" applyAlignment="1">
      <alignment horizontal="right"/>
    </xf>
    <xf numFmtId="187" fontId="2" fillId="2" borderId="31" xfId="0" applyNumberFormat="1" applyFont="1" applyFill="1" applyBorder="1" applyAlignment="1">
      <alignment horizontal="center"/>
    </xf>
    <xf numFmtId="0" fontId="1" fillId="8" borderId="0" xfId="0" applyFont="1" applyFill="1" applyBorder="1" applyAlignment="1">
      <alignment/>
    </xf>
    <xf numFmtId="0" fontId="1" fillId="8" borderId="0" xfId="15" applyNumberFormat="1" applyFont="1" applyFill="1" applyBorder="1" applyAlignment="1">
      <alignment horizontal="right"/>
    </xf>
    <xf numFmtId="0" fontId="1" fillId="8" borderId="0" xfId="15" applyNumberFormat="1" applyFont="1" applyFill="1" applyBorder="1" applyAlignment="1">
      <alignment horizontal="center"/>
    </xf>
    <xf numFmtId="0" fontId="1" fillId="8" borderId="0" xfId="0" applyFont="1" applyFill="1" applyBorder="1" applyAlignment="1">
      <alignment horizontal="center"/>
    </xf>
    <xf numFmtId="3" fontId="1" fillId="8" borderId="0" xfId="0" applyNumberFormat="1" applyFont="1" applyFill="1" applyBorder="1" applyAlignment="1">
      <alignment horizontal="right"/>
    </xf>
    <xf numFmtId="187" fontId="1" fillId="8" borderId="1" xfId="0" applyNumberFormat="1" applyFont="1" applyFill="1" applyBorder="1" applyAlignment="1">
      <alignment horizontal="center"/>
    </xf>
    <xf numFmtId="3" fontId="1" fillId="2" borderId="0" xfId="0" applyNumberFormat="1" applyFont="1" applyFill="1" applyBorder="1" applyAlignment="1">
      <alignment horizontal="right"/>
    </xf>
    <xf numFmtId="10" fontId="1" fillId="8" borderId="1" xfId="0" applyNumberFormat="1" applyFont="1" applyFill="1" applyBorder="1" applyAlignment="1">
      <alignment horizontal="center"/>
    </xf>
    <xf numFmtId="10" fontId="1" fillId="2" borderId="27" xfId="0" applyNumberFormat="1" applyFont="1" applyFill="1" applyBorder="1" applyAlignment="1">
      <alignment horizontal="center"/>
    </xf>
    <xf numFmtId="3" fontId="2" fillId="8" borderId="14" xfId="0" applyNumberFormat="1" applyFont="1" applyFill="1" applyBorder="1" applyAlignment="1">
      <alignment horizontal="right"/>
    </xf>
    <xf numFmtId="3" fontId="2" fillId="2" borderId="14" xfId="0" applyNumberFormat="1" applyFont="1" applyFill="1" applyBorder="1" applyAlignment="1">
      <alignment horizontal="right"/>
    </xf>
    <xf numFmtId="0" fontId="2" fillId="8" borderId="0" xfId="0" applyFont="1" applyFill="1" applyBorder="1" applyAlignment="1">
      <alignment horizontal="right" vertical="center"/>
    </xf>
    <xf numFmtId="0" fontId="2" fillId="8" borderId="0" xfId="0" applyFont="1" applyFill="1" applyBorder="1" applyAlignment="1">
      <alignment horizontal="right"/>
    </xf>
    <xf numFmtId="0" fontId="2" fillId="8" borderId="0" xfId="0" applyFont="1" applyFill="1" applyBorder="1" applyAlignment="1">
      <alignment horizontal="center"/>
    </xf>
    <xf numFmtId="0" fontId="16" fillId="15" borderId="14" xfId="0" applyFont="1" applyFill="1" applyBorder="1" applyAlignment="1">
      <alignment horizontal="left" vertical="center"/>
    </xf>
    <xf numFmtId="0" fontId="16" fillId="15" borderId="14" xfId="0" applyFont="1" applyFill="1" applyBorder="1" applyAlignment="1">
      <alignment horizontal="right" vertical="center"/>
    </xf>
    <xf numFmtId="0" fontId="16" fillId="10" borderId="14" xfId="0" applyFont="1" applyFill="1" applyBorder="1" applyAlignment="1">
      <alignment vertical="center"/>
    </xf>
    <xf numFmtId="0" fontId="1" fillId="8" borderId="14" xfId="0" applyFont="1" applyFill="1" applyBorder="1" applyAlignment="1">
      <alignment/>
    </xf>
    <xf numFmtId="0" fontId="1" fillId="8" borderId="14" xfId="0" applyFont="1" applyFill="1" applyBorder="1" applyAlignment="1">
      <alignment horizontal="left"/>
    </xf>
    <xf numFmtId="0" fontId="1" fillId="8" borderId="32" xfId="0" applyFont="1" applyFill="1" applyBorder="1" applyAlignment="1">
      <alignment horizontal="left" vertical="center"/>
    </xf>
    <xf numFmtId="0" fontId="2" fillId="8" borderId="33" xfId="0" applyFont="1" applyFill="1" applyBorder="1" applyAlignment="1">
      <alignment horizontal="right" vertical="center"/>
    </xf>
    <xf numFmtId="0" fontId="2" fillId="8" borderId="0" xfId="0" applyFont="1" applyFill="1" applyBorder="1" applyAlignment="1">
      <alignment/>
    </xf>
    <xf numFmtId="10" fontId="2" fillId="8" borderId="30" xfId="0" applyNumberFormat="1" applyFont="1" applyFill="1" applyBorder="1" applyAlignment="1">
      <alignment horizontal="center"/>
    </xf>
    <xf numFmtId="10" fontId="2" fillId="2" borderId="31" xfId="0" applyNumberFormat="1" applyFont="1" applyFill="1" applyBorder="1" applyAlignment="1">
      <alignment horizontal="center"/>
    </xf>
    <xf numFmtId="0" fontId="16" fillId="8" borderId="14" xfId="0" applyFont="1" applyFill="1" applyBorder="1" applyAlignment="1">
      <alignment horizontal="left" vertical="center"/>
    </xf>
    <xf numFmtId="0" fontId="16" fillId="8" borderId="14" xfId="0" applyFont="1" applyFill="1" applyBorder="1" applyAlignment="1">
      <alignment horizontal="right" vertical="center"/>
    </xf>
    <xf numFmtId="0" fontId="1" fillId="8" borderId="14" xfId="0" applyFont="1" applyFill="1" applyBorder="1" applyAlignment="1">
      <alignment horizontal="center"/>
    </xf>
    <xf numFmtId="0" fontId="1" fillId="8" borderId="0" xfId="0" applyFont="1" applyFill="1" applyBorder="1" applyAlignment="1">
      <alignment horizontal="right"/>
    </xf>
    <xf numFmtId="0" fontId="1" fillId="0" borderId="14" xfId="0" applyFont="1" applyFill="1" applyBorder="1" applyAlignment="1">
      <alignment horizontal="center"/>
    </xf>
    <xf numFmtId="0" fontId="2" fillId="4" borderId="18" xfId="0" applyFont="1" applyFill="1" applyBorder="1" applyAlignment="1">
      <alignment horizontal="left"/>
    </xf>
    <xf numFmtId="165" fontId="2" fillId="16" borderId="19" xfId="15" applyNumberFormat="1" applyFont="1" applyFill="1" applyBorder="1" applyAlignment="1">
      <alignment horizontal="right"/>
    </xf>
    <xf numFmtId="10" fontId="2" fillId="16" borderId="19" xfId="15" applyNumberFormat="1" applyFont="1" applyFill="1" applyBorder="1" applyAlignment="1">
      <alignment horizontal="center"/>
    </xf>
    <xf numFmtId="10" fontId="2" fillId="16" borderId="20" xfId="15" applyNumberFormat="1" applyFont="1" applyFill="1" applyBorder="1" applyAlignment="1">
      <alignment horizontal="center"/>
    </xf>
    <xf numFmtId="0" fontId="1" fillId="8" borderId="34" xfId="0" applyFont="1" applyFill="1" applyBorder="1" applyAlignment="1">
      <alignment horizontal="left" vertical="center"/>
    </xf>
    <xf numFmtId="3" fontId="1" fillId="8" borderId="24" xfId="0" applyNumberFormat="1" applyFont="1" applyFill="1" applyBorder="1" applyAlignment="1">
      <alignment horizontal="right"/>
    </xf>
    <xf numFmtId="10" fontId="1" fillId="8" borderId="24" xfId="0" applyNumberFormat="1" applyFont="1" applyFill="1" applyBorder="1" applyAlignment="1">
      <alignment horizontal="center"/>
    </xf>
    <xf numFmtId="10" fontId="1" fillId="8" borderId="23" xfId="0" applyNumberFormat="1" applyFont="1" applyFill="1" applyBorder="1" applyAlignment="1">
      <alignment horizontal="center"/>
    </xf>
    <xf numFmtId="3" fontId="1" fillId="2" borderId="24" xfId="0" applyNumberFormat="1" applyFont="1" applyFill="1" applyBorder="1" applyAlignment="1">
      <alignment horizontal="right"/>
    </xf>
    <xf numFmtId="10" fontId="1" fillId="2" borderId="25" xfId="0" applyNumberFormat="1" applyFont="1" applyFill="1" applyBorder="1" applyAlignment="1">
      <alignment horizontal="center"/>
    </xf>
    <xf numFmtId="10" fontId="1" fillId="8" borderId="0" xfId="0" applyNumberFormat="1" applyFont="1" applyFill="1" applyBorder="1" applyAlignment="1">
      <alignment horizontal="center"/>
    </xf>
    <xf numFmtId="0" fontId="1" fillId="8" borderId="32" xfId="0" applyFont="1" applyFill="1" applyBorder="1" applyAlignment="1">
      <alignment/>
    </xf>
    <xf numFmtId="0" fontId="1" fillId="8" borderId="33" xfId="0" applyFont="1" applyFill="1" applyBorder="1" applyAlignment="1">
      <alignment/>
    </xf>
    <xf numFmtId="3" fontId="1" fillId="8" borderId="14" xfId="0" applyNumberFormat="1" applyFont="1" applyFill="1" applyBorder="1" applyAlignment="1">
      <alignment horizontal="right"/>
    </xf>
    <xf numFmtId="10" fontId="1" fillId="8" borderId="14" xfId="0" applyNumberFormat="1" applyFont="1" applyFill="1" applyBorder="1" applyAlignment="1">
      <alignment horizontal="center"/>
    </xf>
    <xf numFmtId="3" fontId="1" fillId="8" borderId="29" xfId="0" applyNumberFormat="1" applyFont="1" applyFill="1" applyBorder="1" applyAlignment="1">
      <alignment horizontal="right"/>
    </xf>
    <xf numFmtId="10" fontId="1" fillId="8" borderId="30" xfId="0" applyNumberFormat="1" applyFont="1" applyFill="1" applyBorder="1" applyAlignment="1">
      <alignment horizontal="center"/>
    </xf>
    <xf numFmtId="3" fontId="1" fillId="2" borderId="14" xfId="0" applyNumberFormat="1" applyFont="1" applyFill="1" applyBorder="1" applyAlignment="1">
      <alignment horizontal="right"/>
    </xf>
    <xf numFmtId="10" fontId="1" fillId="2" borderId="31" xfId="0" applyNumberFormat="1" applyFont="1" applyFill="1" applyBorder="1" applyAlignment="1">
      <alignment horizontal="center"/>
    </xf>
    <xf numFmtId="0" fontId="1" fillId="8" borderId="0" xfId="0" applyFont="1" applyFill="1" applyBorder="1" applyAlignment="1">
      <alignment/>
    </xf>
    <xf numFmtId="49" fontId="2" fillId="0" borderId="0" xfId="23" applyNumberFormat="1" applyFont="1" applyFill="1" applyBorder="1" applyAlignment="1" applyProtection="1">
      <alignment horizontal="center"/>
      <protection locked="0"/>
    </xf>
    <xf numFmtId="49" fontId="47" fillId="7" borderId="14" xfId="23" applyNumberFormat="1" applyFont="1" applyFill="1" applyBorder="1" applyAlignment="1" applyProtection="1">
      <alignment horizontal="left"/>
      <protection locked="0"/>
    </xf>
    <xf numFmtId="49" fontId="47" fillId="7" borderId="14" xfId="23" applyNumberFormat="1" applyFont="1" applyFill="1" applyBorder="1" applyAlignment="1" applyProtection="1">
      <alignment horizontal="center" wrapText="1"/>
      <protection locked="0"/>
    </xf>
    <xf numFmtId="165" fontId="47" fillId="7" borderId="14" xfId="15" applyNumberFormat="1" applyFont="1" applyFill="1" applyBorder="1" applyAlignment="1" applyProtection="1">
      <alignment horizontal="center" wrapText="1"/>
      <protection locked="0"/>
    </xf>
    <xf numFmtId="178" fontId="47" fillId="7" borderId="14" xfId="15" applyNumberFormat="1" applyFont="1" applyFill="1" applyBorder="1" applyAlignment="1" applyProtection="1">
      <alignment horizontal="center" wrapText="1"/>
      <protection locked="0"/>
    </xf>
    <xf numFmtId="0" fontId="49" fillId="0" borderId="0" xfId="0" applyFont="1" applyAlignment="1">
      <alignment/>
    </xf>
    <xf numFmtId="3" fontId="21" fillId="0" borderId="0" xfId="23" applyNumberFormat="1" applyFont="1" applyFill="1" applyAlignment="1" applyProtection="1">
      <alignment horizontal="center"/>
      <protection locked="0"/>
    </xf>
    <xf numFmtId="0" fontId="50" fillId="8" borderId="0" xfId="0" applyFont="1" applyFill="1" applyAlignment="1">
      <alignment/>
    </xf>
    <xf numFmtId="3" fontId="51" fillId="8" borderId="0" xfId="23" applyNumberFormat="1" applyFont="1" applyFill="1" applyAlignment="1">
      <alignment horizontal="right" indent="4"/>
      <protection/>
    </xf>
    <xf numFmtId="164" fontId="51" fillId="8" borderId="0" xfId="23" applyNumberFormat="1" applyFont="1" applyFill="1" applyAlignment="1" applyProtection="1">
      <alignment horizontal="right" indent="4"/>
      <protection locked="0"/>
    </xf>
    <xf numFmtId="3" fontId="51" fillId="8" borderId="0" xfId="23" applyNumberFormat="1" applyFont="1" applyFill="1" applyAlignment="1" applyProtection="1">
      <alignment horizontal="right" indent="6"/>
      <protection locked="0"/>
    </xf>
    <xf numFmtId="9" fontId="51" fillId="8" borderId="0" xfId="24" applyFont="1" applyFill="1" applyAlignment="1" applyProtection="1">
      <alignment horizontal="center"/>
      <protection locked="0"/>
    </xf>
    <xf numFmtId="164" fontId="50" fillId="8" borderId="0" xfId="0" applyNumberFormat="1" applyFont="1" applyFill="1" applyAlignment="1">
      <alignment horizontal="right" indent="4"/>
    </xf>
    <xf numFmtId="164" fontId="0" fillId="0" borderId="0" xfId="0" applyNumberFormat="1" applyAlignment="1">
      <alignment/>
    </xf>
    <xf numFmtId="1" fontId="1" fillId="0" borderId="0" xfId="0" applyNumberFormat="1" applyFont="1" applyFill="1" applyBorder="1" applyAlignment="1">
      <alignment vertical="top"/>
    </xf>
    <xf numFmtId="49" fontId="2" fillId="4" borderId="14" xfId="21" applyNumberFormat="1" applyFont="1" applyFill="1" applyBorder="1" applyAlignment="1" applyProtection="1">
      <alignment horizontal="left" wrapText="1"/>
      <protection locked="0"/>
    </xf>
    <xf numFmtId="3" fontId="2" fillId="4" borderId="14" xfId="15" applyNumberFormat="1" applyFont="1" applyFill="1" applyBorder="1" applyAlignment="1" applyProtection="1">
      <alignment horizontal="right" wrapText="1"/>
      <protection locked="0"/>
    </xf>
    <xf numFmtId="49" fontId="2" fillId="4" borderId="14" xfId="21" applyNumberFormat="1" applyFont="1" applyFill="1" applyBorder="1" applyAlignment="1" applyProtection="1">
      <alignment horizontal="center" wrapText="1"/>
      <protection locked="0"/>
    </xf>
    <xf numFmtId="49" fontId="52" fillId="0" borderId="0" xfId="21" applyNumberFormat="1" applyFont="1" applyAlignment="1" applyProtection="1">
      <alignment horizontal="center"/>
      <protection locked="0"/>
    </xf>
    <xf numFmtId="49" fontId="1" fillId="0" borderId="0" xfId="21" applyNumberFormat="1" applyFont="1" applyAlignment="1" applyProtection="1">
      <alignment horizontal="center"/>
      <protection locked="0"/>
    </xf>
    <xf numFmtId="0" fontId="1" fillId="0" borderId="0" xfId="0" applyNumberFormat="1" applyFont="1" applyFill="1" applyBorder="1" applyAlignment="1">
      <alignment vertical="top"/>
    </xf>
    <xf numFmtId="0" fontId="33" fillId="0" borderId="0" xfId="0" applyFont="1" applyFill="1" applyBorder="1" applyAlignment="1">
      <alignment vertical="top"/>
    </xf>
    <xf numFmtId="3" fontId="33" fillId="0" borderId="0" xfId="0" applyNumberFormat="1" applyFont="1" applyFill="1" applyBorder="1" applyAlignment="1">
      <alignment horizontal="right" vertical="top"/>
    </xf>
    <xf numFmtId="183" fontId="33" fillId="0" borderId="0" xfId="0" applyNumberFormat="1" applyFont="1" applyAlignment="1" applyProtection="1">
      <alignment horizontal="center"/>
      <protection locked="0"/>
    </xf>
    <xf numFmtId="0" fontId="33" fillId="0" borderId="0" xfId="0" applyFont="1" applyAlignment="1" applyProtection="1">
      <alignment horizontal="center"/>
      <protection locked="0"/>
    </xf>
    <xf numFmtId="0" fontId="52" fillId="0" borderId="0" xfId="21" applyFont="1" applyProtection="1">
      <alignment/>
      <protection locked="0"/>
    </xf>
    <xf numFmtId="0" fontId="1" fillId="0" borderId="0" xfId="0" applyNumberFormat="1" applyFont="1" applyFill="1" applyBorder="1" applyAlignment="1">
      <alignment vertical="top"/>
    </xf>
    <xf numFmtId="0" fontId="33" fillId="0" borderId="0" xfId="0" applyFont="1" applyFill="1" applyBorder="1" applyAlignment="1">
      <alignment vertical="top"/>
    </xf>
    <xf numFmtId="3" fontId="33" fillId="0" borderId="0" xfId="0" applyNumberFormat="1" applyFont="1" applyFill="1" applyBorder="1" applyAlignment="1">
      <alignment horizontal="right" vertical="top"/>
    </xf>
    <xf numFmtId="0" fontId="52" fillId="0" borderId="0" xfId="21" applyFont="1" applyBorder="1" applyProtection="1">
      <alignment/>
      <protection locked="0"/>
    </xf>
    <xf numFmtId="0" fontId="1" fillId="0" borderId="0" xfId="0" applyNumberFormat="1" applyFont="1" applyFill="1" applyBorder="1" applyAlignment="1">
      <alignment vertical="top"/>
    </xf>
    <xf numFmtId="0" fontId="33" fillId="0" borderId="0" xfId="21" applyFont="1" applyFill="1" applyProtection="1">
      <alignment/>
      <protection locked="0"/>
    </xf>
    <xf numFmtId="3" fontId="33" fillId="0" borderId="0" xfId="21" applyNumberFormat="1" applyFont="1" applyFill="1" applyProtection="1">
      <alignment/>
      <protection locked="0"/>
    </xf>
    <xf numFmtId="178" fontId="33" fillId="0" borderId="0" xfId="21" applyNumberFormat="1" applyFont="1" applyFill="1" applyAlignment="1" applyProtection="1">
      <alignment horizontal="center"/>
      <protection locked="0"/>
    </xf>
    <xf numFmtId="0" fontId="33" fillId="0" borderId="0" xfId="21" applyFont="1" applyFill="1" applyAlignment="1" applyProtection="1">
      <alignment horizontal="center"/>
      <protection locked="0"/>
    </xf>
    <xf numFmtId="0" fontId="33" fillId="0" borderId="0" xfId="21" applyFont="1" applyFill="1" applyBorder="1" applyProtection="1">
      <alignment/>
      <protection locked="0"/>
    </xf>
    <xf numFmtId="3" fontId="33" fillId="0" borderId="0" xfId="21" applyNumberFormat="1" applyFont="1" applyFill="1" applyBorder="1" applyProtection="1">
      <alignment/>
      <protection locked="0"/>
    </xf>
    <xf numFmtId="178" fontId="33" fillId="0" borderId="0" xfId="21" applyNumberFormat="1" applyFont="1" applyFill="1" applyBorder="1" applyAlignment="1" applyProtection="1">
      <alignment horizontal="center"/>
      <protection locked="0"/>
    </xf>
    <xf numFmtId="0" fontId="1" fillId="0" borderId="0" xfId="21" applyFont="1" applyFill="1" applyProtection="1">
      <alignment/>
      <protection locked="0"/>
    </xf>
    <xf numFmtId="3" fontId="1" fillId="0" borderId="0" xfId="21" applyNumberFormat="1" applyFont="1" applyFill="1" applyProtection="1">
      <alignment/>
      <protection locked="0"/>
    </xf>
    <xf numFmtId="178" fontId="1" fillId="0" borderId="0" xfId="21" applyNumberFormat="1" applyFont="1" applyFill="1" applyAlignment="1" applyProtection="1">
      <alignment horizontal="center"/>
      <protection locked="0"/>
    </xf>
    <xf numFmtId="0" fontId="1" fillId="0" borderId="0" xfId="21" applyFont="1" applyFill="1" applyAlignment="1" applyProtection="1">
      <alignment horizontal="center"/>
      <protection locked="0"/>
    </xf>
    <xf numFmtId="1" fontId="1" fillId="0" borderId="0" xfId="0" applyNumberFormat="1" applyFont="1" applyFill="1" applyAlignment="1">
      <alignment/>
    </xf>
    <xf numFmtId="0" fontId="52" fillId="0" borderId="0" xfId="21" applyFont="1" applyFill="1" applyProtection="1">
      <alignment/>
      <protection locked="0"/>
    </xf>
    <xf numFmtId="0" fontId="52" fillId="0" borderId="0" xfId="21" applyFont="1" applyFill="1" applyAlignment="1" applyProtection="1">
      <alignment horizontal="center"/>
      <protection locked="0"/>
    </xf>
    <xf numFmtId="3" fontId="1" fillId="0" borderId="0" xfId="21" applyNumberFormat="1" applyFont="1" applyProtection="1">
      <alignment/>
      <protection locked="0"/>
    </xf>
    <xf numFmtId="0" fontId="1" fillId="0" borderId="0" xfId="21" applyFont="1" applyAlignment="1" applyProtection="1">
      <alignment horizontal="center"/>
      <protection locked="0"/>
    </xf>
    <xf numFmtId="0" fontId="52" fillId="0" borderId="0" xfId="21" applyFont="1" applyAlignment="1" applyProtection="1">
      <alignment horizontal="center"/>
      <protection locked="0"/>
    </xf>
    <xf numFmtId="0" fontId="1" fillId="0" borderId="0" xfId="21" applyFont="1" applyProtection="1">
      <alignment/>
      <protection locked="0"/>
    </xf>
    <xf numFmtId="3" fontId="1" fillId="0" borderId="0" xfId="15" applyNumberFormat="1" applyFont="1" applyAlignment="1" applyProtection="1">
      <alignment/>
      <protection locked="0"/>
    </xf>
    <xf numFmtId="0" fontId="1" fillId="0" borderId="0" xfId="21" applyFont="1">
      <alignment/>
      <protection/>
    </xf>
    <xf numFmtId="49" fontId="2" fillId="12" borderId="14" xfId="21" applyNumberFormat="1" applyFont="1" applyFill="1" applyBorder="1" applyAlignment="1" applyProtection="1">
      <alignment horizontal="left" wrapText="1"/>
      <protection locked="0"/>
    </xf>
    <xf numFmtId="3" fontId="2" fillId="12" borderId="14" xfId="15" applyNumberFormat="1" applyFont="1" applyFill="1" applyBorder="1" applyAlignment="1" applyProtection="1">
      <alignment horizontal="right" wrapText="1"/>
      <protection locked="0"/>
    </xf>
    <xf numFmtId="49" fontId="2" fillId="12" borderId="14" xfId="21" applyNumberFormat="1" applyFont="1" applyFill="1" applyBorder="1" applyAlignment="1" applyProtection="1">
      <alignment horizontal="center" wrapText="1"/>
      <protection locked="0"/>
    </xf>
    <xf numFmtId="1" fontId="27" fillId="0" borderId="0" xfId="0" applyNumberFormat="1" applyFont="1" applyFill="1" applyBorder="1" applyAlignment="1">
      <alignment/>
    </xf>
    <xf numFmtId="1" fontId="27" fillId="0" borderId="0" xfId="0" applyNumberFormat="1" applyFont="1" applyFill="1" applyBorder="1" applyAlignment="1">
      <alignment horizontal="center"/>
    </xf>
    <xf numFmtId="177" fontId="27" fillId="0" borderId="0" xfId="0" applyNumberFormat="1" applyFont="1" applyFill="1" applyBorder="1" applyAlignment="1">
      <alignment horizontal="center"/>
    </xf>
    <xf numFmtId="177" fontId="1" fillId="0" borderId="0" xfId="0" applyNumberFormat="1" applyFont="1" applyFill="1" applyBorder="1" applyAlignment="1">
      <alignment/>
    </xf>
    <xf numFmtId="1" fontId="27" fillId="0" borderId="0" xfId="15" applyNumberFormat="1" applyFont="1" applyFill="1" applyBorder="1" applyAlignment="1">
      <alignment horizontal="center"/>
    </xf>
    <xf numFmtId="177" fontId="27" fillId="0" borderId="0" xfId="24" applyNumberFormat="1" applyFont="1" applyFill="1" applyBorder="1" applyAlignment="1">
      <alignment horizontal="center"/>
    </xf>
    <xf numFmtId="0" fontId="27" fillId="0" borderId="0" xfId="0" applyFont="1" applyFill="1" applyBorder="1" applyAlignment="1">
      <alignment/>
    </xf>
    <xf numFmtId="3" fontId="27" fillId="0" borderId="0" xfId="0" applyNumberFormat="1" applyFont="1" applyFill="1" applyBorder="1" applyAlignment="1">
      <alignment horizontal="center"/>
    </xf>
    <xf numFmtId="165" fontId="27" fillId="0" borderId="0" xfId="15" applyNumberFormat="1" applyFont="1" applyFill="1" applyBorder="1" applyAlignment="1">
      <alignment horizontal="center"/>
    </xf>
    <xf numFmtId="177" fontId="1" fillId="0" borderId="0" xfId="24" applyNumberFormat="1" applyFont="1" applyFill="1" applyBorder="1" applyAlignment="1">
      <alignment/>
    </xf>
    <xf numFmtId="3" fontId="27" fillId="0" borderId="0" xfId="0" applyNumberFormat="1" applyFont="1" applyFill="1" applyBorder="1" applyAlignment="1">
      <alignment/>
    </xf>
    <xf numFmtId="0" fontId="2" fillId="0" borderId="0" xfId="0" applyFont="1" applyFill="1" applyBorder="1" applyAlignment="1">
      <alignment/>
    </xf>
    <xf numFmtId="4" fontId="27" fillId="0" borderId="0" xfId="0" applyNumberFormat="1" applyFont="1" applyFill="1" applyBorder="1" applyAlignment="1">
      <alignment/>
    </xf>
    <xf numFmtId="3" fontId="1" fillId="0" borderId="0" xfId="0" applyNumberFormat="1" applyFont="1" applyFill="1" applyBorder="1" applyAlignment="1">
      <alignment horizontal="left" vertical="top"/>
    </xf>
    <xf numFmtId="3" fontId="1" fillId="0" borderId="0" xfId="0" applyNumberFormat="1" applyFont="1" applyFill="1" applyBorder="1" applyAlignment="1">
      <alignment horizontal="center" vertical="top"/>
    </xf>
    <xf numFmtId="177" fontId="2" fillId="0" borderId="0" xfId="0" applyNumberFormat="1" applyFont="1" applyFill="1" applyBorder="1" applyAlignment="1">
      <alignment/>
    </xf>
    <xf numFmtId="177" fontId="2" fillId="0" borderId="0" xfId="24" applyNumberFormat="1" applyFont="1" applyFill="1" applyBorder="1" applyAlignment="1">
      <alignment/>
    </xf>
    <xf numFmtId="3" fontId="27" fillId="0" borderId="0" xfId="0" applyNumberFormat="1" applyFont="1" applyFill="1" applyBorder="1" applyAlignment="1">
      <alignment horizontal="center" vertical="top"/>
    </xf>
    <xf numFmtId="0" fontId="1" fillId="0" borderId="0" xfId="0" applyFont="1" applyFill="1" applyBorder="1" applyAlignment="1">
      <alignment horizontal="center"/>
    </xf>
    <xf numFmtId="0" fontId="1" fillId="0" borderId="0" xfId="0" applyFont="1" applyFill="1" applyBorder="1" applyAlignment="1">
      <alignment horizontal="center" vertical="top"/>
    </xf>
    <xf numFmtId="0" fontId="17" fillId="0" borderId="0" xfId="0" applyFont="1" applyFill="1" applyBorder="1" applyAlignment="1">
      <alignment shrinkToFit="1"/>
    </xf>
    <xf numFmtId="0" fontId="1" fillId="0" borderId="0" xfId="0" applyFont="1" applyFill="1" applyBorder="1" applyAlignment="1">
      <alignment horizontal="left"/>
    </xf>
    <xf numFmtId="3" fontId="1" fillId="0" borderId="0" xfId="0" applyNumberFormat="1" applyFont="1" applyFill="1" applyBorder="1" applyAlignment="1">
      <alignment horizontal="left"/>
    </xf>
    <xf numFmtId="177" fontId="0" fillId="0" borderId="0" xfId="24" applyNumberFormat="1" applyFill="1" applyBorder="1" applyAlignment="1">
      <alignment/>
    </xf>
    <xf numFmtId="0" fontId="30" fillId="0" borderId="0" xfId="0" applyFont="1" applyFill="1" applyBorder="1" applyAlignment="1">
      <alignment shrinkToFit="1"/>
    </xf>
    <xf numFmtId="0" fontId="1"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31" fillId="0" borderId="0" xfId="0" applyFont="1" applyFill="1" applyAlignment="1">
      <alignment/>
    </xf>
    <xf numFmtId="0" fontId="1" fillId="0" borderId="0" xfId="22" applyFont="1" applyAlignment="1">
      <alignment/>
      <protection/>
    </xf>
    <xf numFmtId="0" fontId="1" fillId="0" borderId="0" xfId="24" applyNumberFormat="1" applyFont="1" applyAlignment="1">
      <alignment/>
    </xf>
    <xf numFmtId="0" fontId="1" fillId="0" borderId="0" xfId="0" applyFont="1" applyFill="1" applyBorder="1" applyAlignment="1">
      <alignment/>
    </xf>
    <xf numFmtId="0" fontId="1" fillId="0" borderId="0" xfId="0" applyFont="1" applyFill="1" applyAlignment="1">
      <alignment/>
    </xf>
    <xf numFmtId="0" fontId="1" fillId="0" borderId="0" xfId="0" applyFont="1" applyBorder="1" applyAlignment="1">
      <alignment horizontal="left"/>
    </xf>
    <xf numFmtId="0" fontId="1" fillId="0" borderId="0" xfId="0" applyFont="1" applyBorder="1" applyAlignment="1">
      <alignment horizontal="left" wrapText="1"/>
    </xf>
    <xf numFmtId="0" fontId="0" fillId="0" borderId="0" xfId="0" applyFont="1" applyFill="1" applyBorder="1" applyAlignment="1">
      <alignment/>
    </xf>
    <xf numFmtId="0" fontId="0" fillId="0" borderId="0" xfId="0" applyFill="1" applyBorder="1" applyAlignment="1">
      <alignment/>
    </xf>
    <xf numFmtId="9" fontId="1" fillId="0" borderId="0" xfId="0" applyNumberFormat="1" applyFont="1" applyFill="1" applyBorder="1" applyAlignment="1">
      <alignment horizontal="center"/>
    </xf>
    <xf numFmtId="9" fontId="1" fillId="0" borderId="0" xfId="0" applyNumberFormat="1" applyFont="1" applyFill="1" applyBorder="1" applyAlignment="1">
      <alignment horizontal="right" indent="3"/>
    </xf>
    <xf numFmtId="0" fontId="2" fillId="7" borderId="15" xfId="0" applyFont="1" applyFill="1" applyBorder="1" applyAlignment="1">
      <alignment/>
    </xf>
    <xf numFmtId="0" fontId="2" fillId="7" borderId="5" xfId="0" applyFont="1" applyFill="1" applyBorder="1" applyAlignment="1">
      <alignment horizontal="right"/>
    </xf>
    <xf numFmtId="0" fontId="2" fillId="7" borderId="16" xfId="0" applyFont="1" applyFill="1" applyBorder="1" applyAlignment="1">
      <alignment horizontal="right"/>
    </xf>
    <xf numFmtId="0" fontId="0" fillId="0" borderId="0" xfId="0" applyAlignment="1">
      <alignment/>
    </xf>
    <xf numFmtId="0" fontId="53" fillId="0" borderId="0" xfId="0" applyFont="1" applyAlignment="1">
      <alignment/>
    </xf>
    <xf numFmtId="0" fontId="49" fillId="0" borderId="0" xfId="0" applyFont="1" applyFill="1" applyAlignment="1">
      <alignment/>
    </xf>
    <xf numFmtId="0" fontId="1" fillId="0" borderId="0" xfId="0" applyFont="1" applyFill="1" applyBorder="1" applyAlignment="1">
      <alignment horizontal="right"/>
    </xf>
    <xf numFmtId="0" fontId="34" fillId="0" borderId="0" xfId="0" applyFont="1" applyFill="1" applyBorder="1" applyAlignment="1">
      <alignment/>
    </xf>
    <xf numFmtId="0" fontId="15" fillId="0" borderId="0" xfId="0" applyFont="1" applyFill="1" applyBorder="1" applyAlignment="1">
      <alignment wrapText="1"/>
    </xf>
    <xf numFmtId="0" fontId="8" fillId="0" borderId="0" xfId="0" applyFont="1" applyFill="1" applyBorder="1" applyAlignment="1">
      <alignment wrapText="1"/>
    </xf>
    <xf numFmtId="0" fontId="1" fillId="0" borderId="0" xfId="0" applyFont="1" applyFill="1" applyAlignment="1">
      <alignment horizontal="center" wrapText="1"/>
    </xf>
    <xf numFmtId="0" fontId="8" fillId="0" borderId="0" xfId="0" applyFont="1" applyAlignment="1">
      <alignment horizontal="left"/>
    </xf>
    <xf numFmtId="0" fontId="31" fillId="0" borderId="0" xfId="0" applyFont="1" applyAlignment="1">
      <alignment/>
    </xf>
    <xf numFmtId="0" fontId="54" fillId="0" borderId="0" xfId="0" applyFont="1" applyFill="1" applyBorder="1" applyAlignment="1">
      <alignment/>
    </xf>
    <xf numFmtId="0" fontId="31" fillId="0" borderId="0" xfId="0" applyFont="1" applyAlignment="1">
      <alignment/>
    </xf>
    <xf numFmtId="0" fontId="57" fillId="0" borderId="0" xfId="0" applyFont="1" applyAlignment="1">
      <alignment/>
    </xf>
    <xf numFmtId="0" fontId="56" fillId="0" borderId="0" xfId="0" applyFont="1" applyAlignment="1">
      <alignment/>
    </xf>
    <xf numFmtId="0" fontId="31" fillId="0" borderId="0" xfId="0" applyNumberFormat="1" applyFont="1" applyAlignment="1">
      <alignment/>
    </xf>
    <xf numFmtId="0" fontId="58" fillId="0" borderId="0" xfId="0" applyNumberFormat="1" applyFont="1" applyAlignment="1">
      <alignment horizontal="left"/>
    </xf>
    <xf numFmtId="0" fontId="59" fillId="0" borderId="0" xfId="0" applyFont="1" applyAlignment="1">
      <alignment/>
    </xf>
    <xf numFmtId="0" fontId="60" fillId="0" borderId="0" xfId="21" applyFont="1" applyFill="1" applyAlignment="1" applyProtection="1">
      <alignment/>
      <protection locked="0"/>
    </xf>
    <xf numFmtId="0" fontId="60" fillId="0" borderId="0" xfId="21" applyNumberFormat="1" applyFont="1" applyFill="1" applyProtection="1">
      <alignment/>
      <protection locked="0"/>
    </xf>
    <xf numFmtId="0" fontId="1" fillId="0" borderId="0" xfId="0" applyFont="1" applyAlignment="1">
      <alignment horizontal="left" wrapText="1"/>
    </xf>
    <xf numFmtId="0" fontId="1" fillId="8" borderId="0" xfId="0" applyFont="1" applyFill="1" applyAlignment="1">
      <alignment horizontal="right"/>
    </xf>
    <xf numFmtId="9" fontId="1" fillId="8" borderId="0" xfId="0" applyNumberFormat="1" applyFont="1" applyFill="1" applyAlignment="1">
      <alignment horizontal="center"/>
    </xf>
    <xf numFmtId="0" fontId="1" fillId="4" borderId="0" xfId="0" applyFont="1" applyFill="1" applyAlignment="1">
      <alignment horizontal="center"/>
    </xf>
    <xf numFmtId="0" fontId="2" fillId="4" borderId="0" xfId="0" applyFont="1" applyFill="1" applyAlignment="1">
      <alignment/>
    </xf>
    <xf numFmtId="0" fontId="1" fillId="4" borderId="0" xfId="0" applyFont="1" applyFill="1" applyAlignment="1">
      <alignment horizontal="right"/>
    </xf>
    <xf numFmtId="9" fontId="1" fillId="4" borderId="0" xfId="0" applyNumberFormat="1" applyFont="1" applyFill="1" applyAlignment="1">
      <alignment horizontal="center"/>
    </xf>
    <xf numFmtId="0" fontId="2" fillId="17" borderId="0" xfId="0" applyFont="1" applyFill="1" applyAlignment="1">
      <alignment/>
    </xf>
    <xf numFmtId="0" fontId="2" fillId="8" borderId="0" xfId="0" applyFont="1" applyFill="1" applyAlignment="1">
      <alignment horizontal="right"/>
    </xf>
    <xf numFmtId="0" fontId="1" fillId="17" borderId="0" xfId="0" applyFont="1" applyFill="1" applyAlignment="1">
      <alignment/>
    </xf>
    <xf numFmtId="0" fontId="2" fillId="4" borderId="13" xfId="0" applyFont="1" applyFill="1" applyBorder="1" applyAlignment="1">
      <alignment horizontal="left"/>
    </xf>
    <xf numFmtId="0" fontId="2" fillId="4" borderId="13" xfId="0" applyFont="1" applyFill="1" applyBorder="1" applyAlignment="1">
      <alignment horizontal="center" wrapText="1"/>
    </xf>
    <xf numFmtId="0" fontId="2" fillId="4" borderId="13" xfId="0" applyFont="1" applyFill="1" applyBorder="1" applyAlignment="1">
      <alignment horizontal="left" wrapText="1"/>
    </xf>
    <xf numFmtId="3" fontId="2" fillId="4" borderId="13" xfId="0" applyNumberFormat="1" applyFont="1" applyFill="1" applyBorder="1" applyAlignment="1">
      <alignment horizontal="center" wrapText="1"/>
    </xf>
    <xf numFmtId="9" fontId="2" fillId="4" borderId="13" xfId="0" applyNumberFormat="1" applyFont="1" applyFill="1" applyBorder="1" applyAlignment="1">
      <alignment horizontal="center" wrapText="1"/>
    </xf>
    <xf numFmtId="0" fontId="2" fillId="4" borderId="35" xfId="0" applyFont="1" applyFill="1" applyBorder="1" applyAlignment="1">
      <alignment horizontal="center"/>
    </xf>
    <xf numFmtId="0" fontId="2" fillId="4" borderId="35" xfId="0" applyFont="1" applyFill="1" applyBorder="1" applyAlignment="1">
      <alignment/>
    </xf>
    <xf numFmtId="9" fontId="2" fillId="4" borderId="36" xfId="0" applyNumberFormat="1" applyFont="1" applyFill="1" applyBorder="1" applyAlignment="1">
      <alignment horizontal="center"/>
    </xf>
    <xf numFmtId="1" fontId="1" fillId="8" borderId="0" xfId="0" applyNumberFormat="1" applyFont="1" applyFill="1" applyBorder="1" applyAlignment="1">
      <alignment horizontal="center" vertical="top"/>
    </xf>
    <xf numFmtId="0" fontId="1" fillId="8" borderId="0" xfId="0" applyNumberFormat="1" applyFont="1" applyFill="1" applyBorder="1" applyAlignment="1">
      <alignment horizontal="left" wrapText="1"/>
    </xf>
    <xf numFmtId="3" fontId="1" fillId="8" borderId="0" xfId="0" applyNumberFormat="1" applyFont="1" applyFill="1" applyBorder="1" applyAlignment="1">
      <alignment horizontal="right" vertical="top"/>
    </xf>
    <xf numFmtId="9" fontId="1" fillId="8" borderId="0" xfId="0" applyNumberFormat="1" applyFont="1" applyFill="1" applyBorder="1" applyAlignment="1">
      <alignment horizontal="center" vertical="top"/>
    </xf>
    <xf numFmtId="3" fontId="1" fillId="8" borderId="0" xfId="0" applyNumberFormat="1" applyFont="1" applyFill="1" applyAlignment="1">
      <alignment horizontal="right"/>
    </xf>
    <xf numFmtId="9" fontId="1" fillId="8" borderId="0" xfId="0" applyNumberFormat="1" applyFont="1" applyFill="1" applyBorder="1" applyAlignment="1">
      <alignment horizontal="center"/>
    </xf>
    <xf numFmtId="0" fontId="2" fillId="4" borderId="13" xfId="0" applyFont="1" applyFill="1" applyBorder="1" applyAlignment="1">
      <alignment/>
    </xf>
    <xf numFmtId="9" fontId="1" fillId="8" borderId="37" xfId="0" applyNumberFormat="1" applyFont="1" applyFill="1" applyBorder="1" applyAlignment="1">
      <alignment horizontal="center"/>
    </xf>
    <xf numFmtId="3" fontId="1" fillId="8" borderId="0" xfId="0" applyNumberFormat="1" applyFont="1" applyFill="1" applyAlignment="1">
      <alignment/>
    </xf>
    <xf numFmtId="0" fontId="2" fillId="8" borderId="0" xfId="0" applyFont="1" applyFill="1" applyAlignment="1">
      <alignment horizontal="center"/>
    </xf>
    <xf numFmtId="0" fontId="1" fillId="8" borderId="0" xfId="0" applyFont="1" applyFill="1" applyAlignment="1">
      <alignment horizontal="center" vertical="top"/>
    </xf>
    <xf numFmtId="0" fontId="1" fillId="8" borderId="0" xfId="0" applyFont="1" applyFill="1" applyAlignment="1">
      <alignment vertical="top"/>
    </xf>
    <xf numFmtId="3" fontId="1" fillId="8" borderId="0" xfId="0" applyNumberFormat="1" applyFont="1" applyFill="1" applyAlignment="1">
      <alignment vertical="top"/>
    </xf>
    <xf numFmtId="9" fontId="1" fillId="8" borderId="0" xfId="24" applyFont="1" applyFill="1" applyAlignment="1">
      <alignment horizontal="center" vertical="top"/>
    </xf>
    <xf numFmtId="0" fontId="8" fillId="8" borderId="0" xfId="0" applyFont="1" applyFill="1" applyAlignment="1">
      <alignment horizontal="center"/>
    </xf>
    <xf numFmtId="0" fontId="55" fillId="8" borderId="0" xfId="0" applyFont="1" applyFill="1" applyAlignment="1">
      <alignment/>
    </xf>
    <xf numFmtId="0" fontId="1" fillId="8" borderId="0" xfId="0" applyFont="1" applyFill="1" applyAlignment="1">
      <alignment vertical="top" wrapText="1"/>
    </xf>
    <xf numFmtId="0" fontId="8" fillId="0" borderId="0" xfId="0" applyFont="1" applyBorder="1" applyAlignment="1">
      <alignment horizontal="left"/>
    </xf>
    <xf numFmtId="165" fontId="18" fillId="8" borderId="9" xfId="15" applyNumberFormat="1" applyFont="1" applyFill="1" applyBorder="1" applyAlignment="1">
      <alignment/>
    </xf>
    <xf numFmtId="9" fontId="18" fillId="8" borderId="1" xfId="24" applyFont="1" applyFill="1" applyBorder="1" applyAlignment="1">
      <alignment horizontal="right" indent="2"/>
    </xf>
    <xf numFmtId="165" fontId="6" fillId="8" borderId="9" xfId="15" applyNumberFormat="1" applyFont="1" applyFill="1" applyBorder="1" applyAlignment="1">
      <alignment/>
    </xf>
    <xf numFmtId="165" fontId="18" fillId="8" borderId="5" xfId="0" applyNumberFormat="1" applyFont="1" applyFill="1" applyBorder="1" applyAlignment="1">
      <alignment vertical="center" wrapText="1"/>
    </xf>
    <xf numFmtId="0" fontId="18" fillId="8" borderId="15" xfId="0" applyFont="1" applyFill="1" applyBorder="1" applyAlignment="1">
      <alignment vertical="center" wrapText="1"/>
    </xf>
    <xf numFmtId="165" fontId="18" fillId="8" borderId="5" xfId="15" applyNumberFormat="1" applyFont="1" applyFill="1" applyBorder="1" applyAlignment="1">
      <alignment vertical="center"/>
    </xf>
    <xf numFmtId="0" fontId="18" fillId="8" borderId="15" xfId="0" applyFont="1" applyFill="1" applyBorder="1" applyAlignment="1">
      <alignment vertical="center"/>
    </xf>
    <xf numFmtId="0" fontId="2" fillId="9" borderId="4" xfId="0" applyFont="1" applyFill="1" applyBorder="1" applyAlignment="1">
      <alignment horizontal="center"/>
    </xf>
    <xf numFmtId="0" fontId="2" fillId="9" borderId="2" xfId="0" applyFont="1" applyFill="1" applyBorder="1" applyAlignment="1">
      <alignment horizontal="center"/>
    </xf>
    <xf numFmtId="0" fontId="2" fillId="6" borderId="4" xfId="0" applyFont="1" applyFill="1" applyBorder="1" applyAlignment="1">
      <alignment horizontal="center"/>
    </xf>
    <xf numFmtId="0" fontId="2" fillId="6" borderId="2" xfId="0" applyFont="1" applyFill="1" applyBorder="1" applyAlignment="1">
      <alignment horizontal="center"/>
    </xf>
    <xf numFmtId="0" fontId="2" fillId="7" borderId="12" xfId="0" applyFont="1" applyFill="1" applyBorder="1" applyAlignment="1">
      <alignment horizontal="center"/>
    </xf>
    <xf numFmtId="0" fontId="2" fillId="7" borderId="2" xfId="0" applyFont="1" applyFill="1" applyBorder="1" applyAlignment="1">
      <alignment horizontal="center"/>
    </xf>
    <xf numFmtId="0" fontId="2" fillId="4" borderId="7" xfId="22" applyFont="1" applyFill="1" applyBorder="1" applyAlignment="1">
      <alignment horizontal="center" wrapText="1"/>
      <protection/>
    </xf>
    <xf numFmtId="0" fontId="0" fillId="0" borderId="10" xfId="0" applyBorder="1" applyAlignment="1">
      <alignment wrapText="1"/>
    </xf>
    <xf numFmtId="0" fontId="1" fillId="4" borderId="5" xfId="22" applyFont="1" applyFill="1" applyBorder="1" applyAlignment="1">
      <alignment horizontal="center" wrapText="1"/>
      <protection/>
    </xf>
    <xf numFmtId="0" fontId="1" fillId="4" borderId="16" xfId="22" applyFont="1" applyFill="1" applyBorder="1" applyAlignment="1">
      <alignment horizontal="center" wrapText="1"/>
      <protection/>
    </xf>
    <xf numFmtId="0" fontId="1" fillId="4" borderId="15" xfId="22" applyFont="1" applyFill="1" applyBorder="1" applyAlignment="1">
      <alignment horizontal="center" wrapText="1"/>
      <protection/>
    </xf>
    <xf numFmtId="0" fontId="2" fillId="3" borderId="7" xfId="22" applyFont="1" applyFill="1" applyBorder="1" applyAlignment="1">
      <alignment horizontal="center" wrapText="1"/>
      <protection/>
    </xf>
    <xf numFmtId="0" fontId="1" fillId="7" borderId="5" xfId="0" applyFont="1" applyFill="1" applyBorder="1" applyAlignment="1">
      <alignment horizontal="center"/>
    </xf>
    <xf numFmtId="0" fontId="1" fillId="7" borderId="16" xfId="0" applyFont="1" applyFill="1" applyBorder="1" applyAlignment="1">
      <alignment horizontal="center"/>
    </xf>
    <xf numFmtId="0" fontId="1" fillId="7" borderId="15" xfId="0" applyFont="1" applyFill="1" applyBorder="1" applyAlignment="1">
      <alignment horizontal="center"/>
    </xf>
    <xf numFmtId="0" fontId="2" fillId="7" borderId="7" xfId="0" applyFont="1" applyFill="1" applyBorder="1" applyAlignment="1">
      <alignment horizontal="center"/>
    </xf>
    <xf numFmtId="0" fontId="0" fillId="0" borderId="10" xfId="0" applyBorder="1" applyAlignment="1">
      <alignment/>
    </xf>
    <xf numFmtId="0" fontId="1" fillId="7" borderId="5" xfId="0" applyFont="1" applyFill="1" applyBorder="1" applyAlignment="1">
      <alignment horizontal="center" vertical="center"/>
    </xf>
    <xf numFmtId="0" fontId="1" fillId="7" borderId="15" xfId="0" applyFont="1" applyFill="1" applyBorder="1" applyAlignment="1">
      <alignment horizontal="center" vertical="center"/>
    </xf>
    <xf numFmtId="9" fontId="2" fillId="7" borderId="7" xfId="0" applyNumberFormat="1" applyFont="1" applyFill="1" applyBorder="1" applyAlignment="1">
      <alignment horizontal="center" wrapText="1"/>
    </xf>
    <xf numFmtId="0" fontId="0" fillId="0" borderId="10" xfId="0" applyBorder="1" applyAlignment="1">
      <alignment/>
    </xf>
    <xf numFmtId="0" fontId="1" fillId="7" borderId="5" xfId="0" applyNumberFormat="1" applyFont="1" applyFill="1" applyBorder="1" applyAlignment="1">
      <alignment horizontal="center" vertical="center" wrapText="1"/>
    </xf>
    <xf numFmtId="0" fontId="1" fillId="7" borderId="16" xfId="0" applyNumberFormat="1" applyFont="1" applyFill="1" applyBorder="1" applyAlignment="1">
      <alignment horizontal="center" vertical="center" wrapText="1"/>
    </xf>
    <xf numFmtId="0" fontId="1" fillId="7" borderId="15" xfId="0" applyNumberFormat="1" applyFont="1" applyFill="1" applyBorder="1" applyAlignment="1">
      <alignment horizontal="center" vertical="center" wrapText="1"/>
    </xf>
    <xf numFmtId="0" fontId="18" fillId="8" borderId="5" xfId="0" applyFont="1" applyFill="1" applyBorder="1" applyAlignment="1">
      <alignment vertical="center" wrapText="1"/>
    </xf>
    <xf numFmtId="0" fontId="0" fillId="0" borderId="15" xfId="0" applyBorder="1" applyAlignment="1">
      <alignment vertical="center" wrapText="1"/>
    </xf>
    <xf numFmtId="0" fontId="18" fillId="7" borderId="16" xfId="0" applyFont="1" applyFill="1" applyBorder="1" applyAlignment="1">
      <alignment horizontal="center"/>
    </xf>
    <xf numFmtId="0" fontId="18" fillId="7" borderId="15" xfId="0" applyFont="1" applyFill="1" applyBorder="1" applyAlignment="1">
      <alignment horizontal="center"/>
    </xf>
    <xf numFmtId="0" fontId="18" fillId="7" borderId="5" xfId="0" applyFont="1" applyFill="1" applyBorder="1" applyAlignment="1">
      <alignment horizontal="center"/>
    </xf>
    <xf numFmtId="0" fontId="19" fillId="7" borderId="11" xfId="0" applyFont="1" applyFill="1" applyBorder="1" applyAlignment="1">
      <alignment horizontal="left"/>
    </xf>
    <xf numFmtId="0" fontId="0" fillId="0" borderId="3" xfId="0" applyBorder="1" applyAlignment="1">
      <alignment horizontal="left"/>
    </xf>
    <xf numFmtId="0" fontId="8" fillId="7" borderId="5" xfId="0" applyFont="1" applyFill="1" applyBorder="1" applyAlignment="1">
      <alignment horizontal="center"/>
    </xf>
    <xf numFmtId="0" fontId="8" fillId="7" borderId="15" xfId="0" applyFont="1" applyFill="1" applyBorder="1" applyAlignment="1">
      <alignment horizontal="center"/>
    </xf>
    <xf numFmtId="0" fontId="2" fillId="7" borderId="7" xfId="0" applyFont="1" applyFill="1" applyBorder="1" applyAlignment="1">
      <alignment wrapText="1"/>
    </xf>
    <xf numFmtId="0" fontId="0" fillId="7" borderId="10" xfId="0" applyFont="1" applyFill="1" applyBorder="1" applyAlignment="1">
      <alignment wrapText="1"/>
    </xf>
    <xf numFmtId="9" fontId="6" fillId="8" borderId="2" xfId="0" applyNumberFormat="1" applyFont="1" applyFill="1" applyBorder="1" applyAlignment="1">
      <alignment horizontal="center" vertical="center"/>
    </xf>
    <xf numFmtId="0" fontId="0" fillId="0" borderId="3" xfId="0" applyFont="1" applyBorder="1" applyAlignment="1">
      <alignment horizontal="center"/>
    </xf>
    <xf numFmtId="3" fontId="1" fillId="2" borderId="4" xfId="0" applyNumberFormat="1" applyFont="1" applyFill="1" applyBorder="1" applyAlignment="1">
      <alignment horizontal="right" vertical="center" indent="2" readingOrder="1"/>
    </xf>
    <xf numFmtId="0" fontId="0" fillId="0" borderId="11" xfId="0" applyFont="1" applyBorder="1" applyAlignment="1">
      <alignment horizontal="right"/>
    </xf>
    <xf numFmtId="9" fontId="6" fillId="2" borderId="2" xfId="0" applyNumberFormat="1" applyFont="1" applyFill="1" applyBorder="1" applyAlignment="1">
      <alignment horizontal="center"/>
    </xf>
    <xf numFmtId="0" fontId="1" fillId="8" borderId="7" xfId="0" applyFont="1" applyFill="1" applyBorder="1" applyAlignment="1">
      <alignment vertical="center" wrapText="1"/>
    </xf>
    <xf numFmtId="0" fontId="0" fillId="0" borderId="10" xfId="0" applyFont="1" applyBorder="1" applyAlignment="1">
      <alignment vertical="center" wrapText="1"/>
    </xf>
    <xf numFmtId="3" fontId="1" fillId="8" borderId="4" xfId="0" applyNumberFormat="1" applyFont="1" applyFill="1" applyBorder="1" applyAlignment="1">
      <alignment horizontal="right" vertical="center" indent="2" readingOrder="1"/>
    </xf>
    <xf numFmtId="0" fontId="0" fillId="0" borderId="11" xfId="0" applyFont="1" applyBorder="1" applyAlignment="1">
      <alignment horizontal="right" indent="2"/>
    </xf>
    <xf numFmtId="0" fontId="0" fillId="0" borderId="3" xfId="0" applyFont="1" applyBorder="1" applyAlignment="1">
      <alignment/>
    </xf>
    <xf numFmtId="0" fontId="1" fillId="0" borderId="0" xfId="0" applyFont="1" applyAlignment="1">
      <alignment horizontal="left"/>
    </xf>
    <xf numFmtId="0" fontId="2" fillId="12" borderId="4" xfId="0" applyFont="1" applyFill="1" applyBorder="1" applyAlignment="1">
      <alignment vertical="center" wrapText="1"/>
    </xf>
    <xf numFmtId="0" fontId="0" fillId="12" borderId="11" xfId="0" applyFill="1" applyBorder="1" applyAlignment="1">
      <alignment vertical="center" wrapText="1"/>
    </xf>
    <xf numFmtId="3" fontId="1" fillId="12" borderId="5" xfId="0" applyNumberFormat="1" applyFont="1" applyFill="1" applyBorder="1" applyAlignment="1">
      <alignment horizontal="center"/>
    </xf>
    <xf numFmtId="0" fontId="0" fillId="12" borderId="15" xfId="0" applyFont="1" applyFill="1" applyBorder="1" applyAlignment="1">
      <alignment horizontal="center"/>
    </xf>
    <xf numFmtId="3" fontId="1" fillId="12" borderId="16" xfId="0" applyNumberFormat="1" applyFont="1" applyFill="1" applyBorder="1" applyAlignment="1">
      <alignment horizontal="center"/>
    </xf>
    <xf numFmtId="0" fontId="2" fillId="9" borderId="7" xfId="0" applyFont="1" applyFill="1" applyBorder="1" applyAlignment="1">
      <alignment wrapText="1"/>
    </xf>
    <xf numFmtId="0" fontId="0" fillId="9" borderId="10" xfId="0" applyFont="1" applyFill="1" applyBorder="1" applyAlignment="1">
      <alignment wrapText="1"/>
    </xf>
    <xf numFmtId="0" fontId="1" fillId="9" borderId="5" xfId="0" applyFont="1" applyFill="1" applyBorder="1" applyAlignment="1">
      <alignment horizontal="center"/>
    </xf>
    <xf numFmtId="0" fontId="1" fillId="9" borderId="15" xfId="0" applyFont="1" applyFill="1" applyBorder="1" applyAlignment="1">
      <alignment horizontal="center"/>
    </xf>
    <xf numFmtId="9" fontId="6" fillId="8" borderId="1" xfId="0" applyNumberFormat="1" applyFont="1" applyFill="1" applyBorder="1" applyAlignment="1">
      <alignment horizontal="center" vertical="center"/>
    </xf>
    <xf numFmtId="0" fontId="0" fillId="2" borderId="11" xfId="0" applyFont="1" applyFill="1" applyBorder="1" applyAlignment="1">
      <alignment horizontal="right"/>
    </xf>
    <xf numFmtId="0" fontId="0" fillId="2" borderId="3" xfId="0" applyFont="1" applyFill="1" applyBorder="1" applyAlignment="1">
      <alignment horizontal="center"/>
    </xf>
    <xf numFmtId="0" fontId="1" fillId="0" borderId="0" xfId="0" applyFont="1" applyBorder="1" applyAlignment="1">
      <alignment horizontal="left"/>
    </xf>
    <xf numFmtId="0" fontId="1" fillId="0" borderId="0" xfId="0" applyFont="1" applyBorder="1" applyAlignment="1">
      <alignment/>
    </xf>
    <xf numFmtId="3" fontId="2" fillId="4" borderId="14" xfId="0" applyNumberFormat="1" applyFont="1" applyFill="1" applyBorder="1" applyAlignment="1">
      <alignment horizontal="right" wrapText="1"/>
    </xf>
    <xf numFmtId="0" fontId="0" fillId="4" borderId="14" xfId="0" applyFill="1" applyBorder="1" applyAlignment="1">
      <alignment horizontal="right" wrapText="1"/>
    </xf>
    <xf numFmtId="3" fontId="2" fillId="5" borderId="14" xfId="0" applyNumberFormat="1" applyFont="1" applyFill="1" applyBorder="1" applyAlignment="1">
      <alignment horizontal="right" wrapText="1"/>
    </xf>
    <xf numFmtId="0" fontId="0" fillId="5" borderId="14" xfId="0" applyFill="1" applyBorder="1" applyAlignment="1">
      <alignment horizontal="right" wrapText="1"/>
    </xf>
    <xf numFmtId="0" fontId="1" fillId="0" borderId="0" xfId="0" applyFont="1" applyFill="1" applyAlignment="1">
      <alignment horizontal="center"/>
    </xf>
    <xf numFmtId="0" fontId="1" fillId="8" borderId="0" xfId="0" applyFont="1" applyFill="1" applyAlignment="1">
      <alignment horizontal="center" wrapText="1"/>
    </xf>
    <xf numFmtId="0" fontId="1" fillId="0" borderId="0" xfId="0" applyFont="1" applyFill="1" applyAlignment="1">
      <alignment horizontal="center" wrapText="1"/>
    </xf>
    <xf numFmtId="0" fontId="31" fillId="0" borderId="0" xfId="0" applyFont="1" applyAlignment="1">
      <alignment horizontal="left" vertical="top" wrapText="1"/>
    </xf>
    <xf numFmtId="0" fontId="1" fillId="0" borderId="0" xfId="0" applyFont="1" applyAlignment="1">
      <alignment horizontal="left" vertical="top" wrapText="1"/>
    </xf>
    <xf numFmtId="0" fontId="31" fillId="8" borderId="0" xfId="0" applyFont="1" applyFill="1" applyAlignment="1">
      <alignment horizontal="left" vertical="top" wrapText="1"/>
    </xf>
    <xf numFmtId="0" fontId="1" fillId="8" borderId="0" xfId="0" applyFont="1" applyFill="1" applyAlignment="1">
      <alignment horizontal="left" vertical="top" wrapText="1"/>
    </xf>
    <xf numFmtId="0" fontId="55" fillId="0" borderId="0" xfId="0" applyFont="1" applyAlignment="1">
      <alignment horizontal="left" vertical="top" wrapText="1"/>
    </xf>
    <xf numFmtId="0" fontId="1" fillId="8" borderId="0" xfId="0" applyFont="1" applyFill="1" applyAlignment="1">
      <alignment horizontal="left" wrapText="1"/>
    </xf>
    <xf numFmtId="0" fontId="1" fillId="8" borderId="0" xfId="0" applyNumberFormat="1" applyFont="1" applyFill="1" applyAlignment="1">
      <alignment horizontal="left" wrapText="1"/>
    </xf>
    <xf numFmtId="0" fontId="19" fillId="6" borderId="7" xfId="0" applyFont="1" applyFill="1" applyBorder="1" applyAlignment="1">
      <alignment horizontal="left" wrapText="1"/>
    </xf>
    <xf numFmtId="0" fontId="19" fillId="6" borderId="10" xfId="0" applyFont="1" applyFill="1" applyBorder="1" applyAlignment="1">
      <alignment horizontal="left" wrapText="1"/>
    </xf>
    <xf numFmtId="0" fontId="18" fillId="6" borderId="5" xfId="0" applyFont="1" applyFill="1" applyBorder="1" applyAlignment="1">
      <alignment horizontal="center" wrapText="1"/>
    </xf>
    <xf numFmtId="0" fontId="18" fillId="6" borderId="15" xfId="0" applyFont="1" applyFill="1" applyBorder="1" applyAlignment="1">
      <alignment horizontal="center" wrapText="1"/>
    </xf>
    <xf numFmtId="44" fontId="40" fillId="3" borderId="0" xfId="0" applyNumberFormat="1" applyFont="1" applyFill="1" applyBorder="1" applyAlignment="1">
      <alignment horizontal="left"/>
    </xf>
    <xf numFmtId="44" fontId="40" fillId="3" borderId="14" xfId="0" applyNumberFormat="1" applyFont="1" applyFill="1" applyBorder="1" applyAlignment="1">
      <alignment horizontal="left"/>
    </xf>
    <xf numFmtId="3" fontId="40" fillId="3" borderId="0" xfId="15" applyNumberFormat="1" applyFont="1" applyFill="1" applyBorder="1" applyAlignment="1">
      <alignment horizontal="center"/>
    </xf>
    <xf numFmtId="0" fontId="40" fillId="3" borderId="14" xfId="0" applyFont="1" applyFill="1" applyBorder="1" applyAlignment="1">
      <alignment horizontal="center" wrapText="1"/>
    </xf>
  </cellXfs>
  <cellStyles count="11">
    <cellStyle name="Normal" xfId="0"/>
    <cellStyle name="Comma" xfId="15"/>
    <cellStyle name="Comma [0]" xfId="16"/>
    <cellStyle name="Currency" xfId="17"/>
    <cellStyle name="Currency [0]" xfId="18"/>
    <cellStyle name="Followed Hyperlink" xfId="19"/>
    <cellStyle name="Hyperlink" xfId="20"/>
    <cellStyle name="Normal_Pag 17- MSA IDT 2007" xfId="21"/>
    <cellStyle name="Normal_Report" xfId="22"/>
    <cellStyle name="Normal_Sheet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94744D"/>
      <rgbColor rgb="000000FF"/>
      <rgbColor rgb="00A68F7F"/>
      <rgbColor rgb="009F9E6E"/>
      <rgbColor rgb="00BFC3B4"/>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AAAD90"/>
      <rgbColor rgb="00CCFFFF"/>
      <rgbColor rgb="00D3DDE6"/>
      <rgbColor rgb="00996239"/>
      <rgbColor rgb="0099CCFF"/>
      <rgbColor rgb="00957D57"/>
      <rgbColor rgb="00CC99FF"/>
      <rgbColor rgb="009F4C2E"/>
      <rgbColor rgb="003366FF"/>
      <rgbColor rgb="0033CCCC"/>
      <rgbColor rgb="0099CC00"/>
      <rgbColor rgb="009A3F22"/>
      <rgbColor rgb="00FF9900"/>
      <rgbColor rgb="00FF6600"/>
      <rgbColor rgb="00666699"/>
      <rgbColor rgb="00969696"/>
      <rgbColor rgb="00003366"/>
      <rgbColor rgb="00339966"/>
      <rgbColor rgb="00003300"/>
      <rgbColor rgb="00333300"/>
      <rgbColor rgb="00993300"/>
      <rgbColor rgb="009F9679"/>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7</xdr:row>
      <xdr:rowOff>0</xdr:rowOff>
    </xdr:from>
    <xdr:to>
      <xdr:col>3</xdr:col>
      <xdr:colOff>904875</xdr:colOff>
      <xdr:row>7</xdr:row>
      <xdr:rowOff>0</xdr:rowOff>
    </xdr:to>
    <xdr:sp>
      <xdr:nvSpPr>
        <xdr:cNvPr id="1" name="AutoShape 1"/>
        <xdr:cNvSpPr>
          <a:spLocks/>
        </xdr:cNvSpPr>
      </xdr:nvSpPr>
      <xdr:spPr>
        <a:xfrm>
          <a:off x="2828925" y="1428750"/>
          <a:ext cx="857250" cy="0"/>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H10"/>
  <sheetViews>
    <sheetView tabSelected="1" workbookViewId="0" topLeftCell="A1">
      <selection activeCell="A1" sqref="A1"/>
    </sheetView>
  </sheetViews>
  <sheetFormatPr defaultColWidth="9.140625" defaultRowHeight="12.75"/>
  <cols>
    <col min="2" max="2" width="20.8515625" style="0" bestFit="1" customWidth="1"/>
    <col min="3" max="8" width="10.7109375" style="0" customWidth="1"/>
  </cols>
  <sheetData>
    <row r="1" ht="15.75">
      <c r="B1" s="75" t="s">
        <v>854</v>
      </c>
    </row>
    <row r="3" spans="2:8" ht="12.75">
      <c r="B3" s="6"/>
      <c r="C3" s="627" t="s">
        <v>357</v>
      </c>
      <c r="D3" s="628"/>
      <c r="E3" s="629" t="s">
        <v>359</v>
      </c>
      <c r="F3" s="630"/>
      <c r="G3" s="631" t="s">
        <v>410</v>
      </c>
      <c r="H3" s="632"/>
    </row>
    <row r="4" spans="2:8" ht="15.75">
      <c r="B4" s="31" t="s">
        <v>361</v>
      </c>
      <c r="C4" s="43" t="s">
        <v>358</v>
      </c>
      <c r="D4" s="44" t="s">
        <v>356</v>
      </c>
      <c r="E4" s="35" t="s">
        <v>358</v>
      </c>
      <c r="F4" s="36" t="s">
        <v>356</v>
      </c>
      <c r="G4" s="28" t="s">
        <v>358</v>
      </c>
      <c r="H4" s="29" t="s">
        <v>356</v>
      </c>
    </row>
    <row r="5" spans="2:8" ht="12.75">
      <c r="B5" s="24" t="s">
        <v>366</v>
      </c>
      <c r="C5" s="37">
        <v>259314</v>
      </c>
      <c r="D5" s="38">
        <v>0.246875663448475</v>
      </c>
      <c r="E5" s="37">
        <v>314484</v>
      </c>
      <c r="F5" s="38">
        <v>0.2567226805007367</v>
      </c>
      <c r="G5" s="32">
        <v>278078</v>
      </c>
      <c r="H5" s="33">
        <v>0.20901425558430156</v>
      </c>
    </row>
    <row r="6" spans="2:8" ht="12.75">
      <c r="B6" s="25" t="s">
        <v>367</v>
      </c>
      <c r="C6" s="39">
        <v>213167</v>
      </c>
      <c r="D6" s="40">
        <v>0.20294216490556302</v>
      </c>
      <c r="E6" s="39">
        <v>266155</v>
      </c>
      <c r="F6" s="40">
        <v>0.21727027457254927</v>
      </c>
      <c r="G6" s="30">
        <v>330930</v>
      </c>
      <c r="H6" s="1">
        <v>0.248739877302458</v>
      </c>
    </row>
    <row r="7" spans="2:8" ht="12.75">
      <c r="B7" s="26" t="s">
        <v>368</v>
      </c>
      <c r="C7" s="41">
        <v>577902</v>
      </c>
      <c r="D7" s="42">
        <v>0.5501821716459615</v>
      </c>
      <c r="E7" s="41">
        <v>644356</v>
      </c>
      <c r="F7" s="42">
        <v>0.52</v>
      </c>
      <c r="G7" s="34">
        <v>721418</v>
      </c>
      <c r="H7" s="7">
        <v>0.5422458671132404</v>
      </c>
    </row>
    <row r="8" spans="2:8" ht="12.75">
      <c r="B8" s="27" t="s">
        <v>360</v>
      </c>
      <c r="C8" s="45">
        <v>1050383</v>
      </c>
      <c r="D8" s="42"/>
      <c r="E8" s="45">
        <v>1224995</v>
      </c>
      <c r="F8" s="42"/>
      <c r="G8" s="46">
        <v>1330426</v>
      </c>
      <c r="H8" s="7"/>
    </row>
    <row r="10" ht="15.75">
      <c r="B10" s="551" t="s">
        <v>855</v>
      </c>
    </row>
  </sheetData>
  <mergeCells count="3">
    <mergeCell ref="C3:D3"/>
    <mergeCell ref="E3:F3"/>
    <mergeCell ref="G3:H3"/>
  </mergeCells>
  <printOptions/>
  <pageMargins left="0.75" right="0.75" top="1" bottom="1" header="0.5" footer="0.5"/>
  <pageSetup horizontalDpi="600" verticalDpi="600" orientation="portrait" scale="88" r:id="rId1"/>
</worksheet>
</file>

<file path=xl/worksheets/sheet10.xml><?xml version="1.0" encoding="utf-8"?>
<worksheet xmlns="http://schemas.openxmlformats.org/spreadsheetml/2006/main" xmlns:r="http://schemas.openxmlformats.org/officeDocument/2006/relationships">
  <dimension ref="B1:I16"/>
  <sheetViews>
    <sheetView workbookViewId="0" topLeftCell="A1">
      <selection activeCell="A1" sqref="A1"/>
    </sheetView>
  </sheetViews>
  <sheetFormatPr defaultColWidth="9.140625" defaultRowHeight="12.75"/>
  <cols>
    <col min="1" max="1" width="9.140625" style="75" customWidth="1"/>
    <col min="2" max="2" width="14.57421875" style="75" customWidth="1"/>
    <col min="3" max="3" width="12.28125" style="75" customWidth="1"/>
    <col min="4" max="4" width="11.421875" style="75" customWidth="1"/>
    <col min="5" max="5" width="12.28125" style="75" customWidth="1"/>
    <col min="6" max="6" width="11.421875" style="122" customWidth="1"/>
    <col min="7" max="7" width="12.28125" style="122" customWidth="1"/>
    <col min="8" max="8" width="11.421875" style="122" customWidth="1"/>
    <col min="9" max="9" width="8.57421875" style="122" customWidth="1"/>
    <col min="10" max="16384" width="9.140625" style="75" customWidth="1"/>
  </cols>
  <sheetData>
    <row r="1" ht="15.75">
      <c r="B1" s="555" t="s">
        <v>1015</v>
      </c>
    </row>
    <row r="3" spans="2:9" ht="12.75" customHeight="1">
      <c r="B3" s="678" t="s">
        <v>979</v>
      </c>
      <c r="C3" s="680" t="s">
        <v>357</v>
      </c>
      <c r="D3" s="681"/>
      <c r="E3" s="680" t="s">
        <v>359</v>
      </c>
      <c r="F3" s="681"/>
      <c r="G3" s="680" t="s">
        <v>410</v>
      </c>
      <c r="H3" s="681"/>
      <c r="I3" s="291"/>
    </row>
    <row r="4" spans="2:9" ht="15.75">
      <c r="B4" s="679"/>
      <c r="C4" s="292" t="s">
        <v>358</v>
      </c>
      <c r="D4" s="293" t="s">
        <v>421</v>
      </c>
      <c r="E4" s="292" t="s">
        <v>358</v>
      </c>
      <c r="F4" s="293" t="s">
        <v>421</v>
      </c>
      <c r="G4" s="292" t="s">
        <v>358</v>
      </c>
      <c r="H4" s="294" t="s">
        <v>421</v>
      </c>
      <c r="I4" s="291"/>
    </row>
    <row r="5" spans="2:9" ht="15.75" customHeight="1">
      <c r="B5" s="199" t="s">
        <v>422</v>
      </c>
      <c r="C5" s="200">
        <v>19800</v>
      </c>
      <c r="D5" s="38">
        <v>0.07986415027367588</v>
      </c>
      <c r="E5" s="295">
        <v>20452</v>
      </c>
      <c r="F5" s="38">
        <v>0.06925509796352357</v>
      </c>
      <c r="G5" s="296">
        <v>19204</v>
      </c>
      <c r="H5" s="1">
        <v>0.07271846020440234</v>
      </c>
      <c r="I5" s="291"/>
    </row>
    <row r="6" spans="2:9" ht="15.75" customHeight="1">
      <c r="B6" s="202" t="s">
        <v>423</v>
      </c>
      <c r="C6" s="200">
        <v>60310</v>
      </c>
      <c r="D6" s="40">
        <v>0.24326297489926227</v>
      </c>
      <c r="E6" s="295">
        <v>72161</v>
      </c>
      <c r="F6" s="40">
        <v>0.24435346783423745</v>
      </c>
      <c r="G6" s="296">
        <v>64362</v>
      </c>
      <c r="H6" s="1">
        <v>0.24371513932908473</v>
      </c>
      <c r="I6" s="291"/>
    </row>
    <row r="7" spans="2:9" ht="15.75" customHeight="1">
      <c r="B7" s="202" t="s">
        <v>424</v>
      </c>
      <c r="C7" s="200">
        <v>57364</v>
      </c>
      <c r="D7" s="40">
        <v>0.23138015738884565</v>
      </c>
      <c r="E7" s="295">
        <v>66552</v>
      </c>
      <c r="F7" s="40">
        <v>0.22536012515491985</v>
      </c>
      <c r="G7" s="296">
        <v>57604</v>
      </c>
      <c r="H7" s="1">
        <v>0.21812508756584004</v>
      </c>
      <c r="I7" s="291"/>
    </row>
    <row r="8" spans="2:9" ht="15.75" customHeight="1">
      <c r="B8" s="202" t="s">
        <v>425</v>
      </c>
      <c r="C8" s="200">
        <v>48531</v>
      </c>
      <c r="D8" s="40">
        <v>0.19575187257231133</v>
      </c>
      <c r="E8" s="295">
        <v>57512</v>
      </c>
      <c r="F8" s="40">
        <v>0.19474864043018617</v>
      </c>
      <c r="G8" s="296">
        <v>50512</v>
      </c>
      <c r="H8" s="1">
        <v>0.19127030107502452</v>
      </c>
      <c r="I8" s="291"/>
    </row>
    <row r="9" spans="2:9" ht="15.75" customHeight="1">
      <c r="B9" s="202" t="s">
        <v>426</v>
      </c>
      <c r="C9" s="200">
        <v>34299</v>
      </c>
      <c r="D9" s="40">
        <v>0.13834648940589947</v>
      </c>
      <c r="E9" s="295">
        <v>41844</v>
      </c>
      <c r="F9" s="40">
        <v>0.14169324854222962</v>
      </c>
      <c r="G9" s="296">
        <v>38491</v>
      </c>
      <c r="H9" s="1">
        <v>0.14575121077523695</v>
      </c>
      <c r="I9" s="291"/>
    </row>
    <row r="10" spans="2:9" ht="15.75" customHeight="1">
      <c r="B10" s="202" t="s">
        <v>427</v>
      </c>
      <c r="C10" s="200">
        <v>16661</v>
      </c>
      <c r="D10" s="40">
        <v>0.06720285897523808</v>
      </c>
      <c r="E10" s="295">
        <v>22121</v>
      </c>
      <c r="F10" s="40">
        <v>0.07490670946856566</v>
      </c>
      <c r="G10" s="296">
        <v>20217</v>
      </c>
      <c r="H10" s="1">
        <v>0.07655431732724444</v>
      </c>
      <c r="I10" s="291"/>
    </row>
    <row r="11" spans="2:9" ht="15.75" customHeight="1">
      <c r="B11" s="203" t="s">
        <v>428</v>
      </c>
      <c r="C11" s="204">
        <v>10956</v>
      </c>
      <c r="D11" s="42">
        <v>0.04419149648476733</v>
      </c>
      <c r="E11" s="297">
        <v>14672</v>
      </c>
      <c r="F11" s="42">
        <v>0.04968271060633766</v>
      </c>
      <c r="G11" s="298">
        <v>13697</v>
      </c>
      <c r="H11" s="1">
        <v>0.05186548372316699</v>
      </c>
      <c r="I11" s="291"/>
    </row>
    <row r="12" spans="2:9" ht="12.75">
      <c r="B12" s="667" t="s">
        <v>429</v>
      </c>
      <c r="C12" s="669">
        <v>247921</v>
      </c>
      <c r="D12" s="682"/>
      <c r="E12" s="669">
        <v>295314</v>
      </c>
      <c r="F12" s="682"/>
      <c r="G12" s="664">
        <v>264087</v>
      </c>
      <c r="H12" s="666"/>
      <c r="I12" s="291"/>
    </row>
    <row r="13" spans="2:9" ht="12.75" customHeight="1">
      <c r="B13" s="668"/>
      <c r="C13" s="670"/>
      <c r="D13" s="671"/>
      <c r="E13" s="670"/>
      <c r="F13" s="663"/>
      <c r="G13" s="683"/>
      <c r="H13" s="684"/>
      <c r="I13" s="291"/>
    </row>
    <row r="16" ht="13.5">
      <c r="B16" s="577" t="s">
        <v>448</v>
      </c>
    </row>
  </sheetData>
  <mergeCells count="11">
    <mergeCell ref="F12:F13"/>
    <mergeCell ref="G12:G13"/>
    <mergeCell ref="H12:H13"/>
    <mergeCell ref="B12:B13"/>
    <mergeCell ref="C12:C13"/>
    <mergeCell ref="D12:D13"/>
    <mergeCell ref="E12:E13"/>
    <mergeCell ref="B3:B4"/>
    <mergeCell ref="C3:D3"/>
    <mergeCell ref="E3:F3"/>
    <mergeCell ref="G3:H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1:N60"/>
  <sheetViews>
    <sheetView workbookViewId="0" topLeftCell="A1">
      <selection activeCell="I59" sqref="I59"/>
    </sheetView>
  </sheetViews>
  <sheetFormatPr defaultColWidth="9.140625" defaultRowHeight="12.75"/>
  <cols>
    <col min="2" max="2" width="5.00390625" style="0" customWidth="1"/>
    <col min="3" max="3" width="16.140625" style="0" customWidth="1"/>
    <col min="4" max="4" width="13.57421875" style="0" customWidth="1"/>
    <col min="5" max="5" width="7.7109375" style="0" bestFit="1" customWidth="1"/>
    <col min="6" max="6" width="2.140625" style="0" customWidth="1"/>
    <col min="8" max="8" width="5.00390625" style="0" customWidth="1"/>
    <col min="9" max="9" width="16.140625" style="0" customWidth="1"/>
    <col min="10" max="10" width="13.57421875" style="0" customWidth="1"/>
    <col min="11" max="11" width="7.57421875" style="0" customWidth="1"/>
    <col min="12" max="12" width="2.140625" style="0" customWidth="1"/>
    <col min="13" max="13" width="5.140625" style="0" customWidth="1"/>
    <col min="14" max="14" width="14.140625" style="0" customWidth="1"/>
  </cols>
  <sheetData>
    <row r="1" ht="12.75">
      <c r="B1" s="75" t="s">
        <v>1016</v>
      </c>
    </row>
    <row r="3" spans="2:12" s="299" customFormat="1" ht="12.75">
      <c r="B3" s="685" t="s">
        <v>472</v>
      </c>
      <c r="C3" s="686"/>
      <c r="H3" s="556" t="s">
        <v>473</v>
      </c>
      <c r="J3" s="300"/>
      <c r="K3" s="301"/>
      <c r="L3" s="302"/>
    </row>
    <row r="4" spans="2:12" ht="39.75" customHeight="1" thickBot="1">
      <c r="B4" s="303" t="s">
        <v>375</v>
      </c>
      <c r="C4" s="304" t="s">
        <v>474</v>
      </c>
      <c r="D4" s="305" t="s">
        <v>475</v>
      </c>
      <c r="E4" s="687" t="s">
        <v>358</v>
      </c>
      <c r="F4" s="688"/>
      <c r="H4" s="306" t="s">
        <v>375</v>
      </c>
      <c r="I4" s="307" t="s">
        <v>476</v>
      </c>
      <c r="J4" s="308" t="s">
        <v>475</v>
      </c>
      <c r="K4" s="689" t="s">
        <v>358</v>
      </c>
      <c r="L4" s="690"/>
    </row>
    <row r="5" spans="2:12" ht="12.75">
      <c r="B5" s="122">
        <v>1</v>
      </c>
      <c r="C5" s="75" t="s">
        <v>477</v>
      </c>
      <c r="D5" s="309">
        <v>412.85089204471285</v>
      </c>
      <c r="E5" s="103">
        <v>10912</v>
      </c>
      <c r="F5" s="106"/>
      <c r="H5" s="122">
        <v>1</v>
      </c>
      <c r="I5" s="75" t="s">
        <v>478</v>
      </c>
      <c r="J5" s="309">
        <v>122.25719009455675</v>
      </c>
      <c r="K5" s="103">
        <v>22664</v>
      </c>
      <c r="L5" s="106"/>
    </row>
    <row r="6" spans="2:12" ht="12.75">
      <c r="B6" s="122">
        <v>2</v>
      </c>
      <c r="C6" s="75" t="s">
        <v>479</v>
      </c>
      <c r="D6" s="309">
        <v>412.3987909443419</v>
      </c>
      <c r="E6" s="103">
        <v>20722</v>
      </c>
      <c r="F6" s="106"/>
      <c r="H6" s="122">
        <v>2</v>
      </c>
      <c r="I6" s="75" t="s">
        <v>480</v>
      </c>
      <c r="J6" s="309">
        <v>119.39455815523203</v>
      </c>
      <c r="K6" s="103">
        <v>7875</v>
      </c>
      <c r="L6" s="106"/>
    </row>
    <row r="7" spans="2:12" ht="12.75">
      <c r="B7" s="122">
        <v>3</v>
      </c>
      <c r="C7" s="75" t="s">
        <v>481</v>
      </c>
      <c r="D7" s="309">
        <v>397.18400241586926</v>
      </c>
      <c r="E7" s="103">
        <v>5261</v>
      </c>
      <c r="F7" s="106"/>
      <c r="H7" s="122">
        <v>3</v>
      </c>
      <c r="I7" s="75" t="s">
        <v>482</v>
      </c>
      <c r="J7" s="309">
        <v>116.38951054667965</v>
      </c>
      <c r="K7" s="103">
        <v>28844</v>
      </c>
      <c r="L7" s="106"/>
    </row>
    <row r="8" spans="2:12" ht="12.75">
      <c r="B8" s="122">
        <v>4</v>
      </c>
      <c r="C8" s="75" t="s">
        <v>483</v>
      </c>
      <c r="D8" s="309">
        <v>393.56235781592625</v>
      </c>
      <c r="E8" s="103">
        <v>22431</v>
      </c>
      <c r="F8" s="106"/>
      <c r="H8" s="122">
        <v>4</v>
      </c>
      <c r="I8" s="75" t="s">
        <v>484</v>
      </c>
      <c r="J8" s="309">
        <v>114.19669850361714</v>
      </c>
      <c r="K8" s="103">
        <v>42209</v>
      </c>
      <c r="L8" s="106"/>
    </row>
    <row r="9" spans="2:12" ht="12.75">
      <c r="B9" s="122">
        <v>5</v>
      </c>
      <c r="C9" s="75" t="s">
        <v>485</v>
      </c>
      <c r="D9" s="309">
        <v>391.7497046912465</v>
      </c>
      <c r="E9" s="103">
        <v>14987</v>
      </c>
      <c r="F9" s="106"/>
      <c r="H9" s="122">
        <v>5</v>
      </c>
      <c r="I9" s="75" t="s">
        <v>477</v>
      </c>
      <c r="J9" s="309">
        <v>106.01248162658409</v>
      </c>
      <c r="K9" s="103">
        <v>2802</v>
      </c>
      <c r="L9" s="106"/>
    </row>
    <row r="10" spans="2:12" ht="12.75">
      <c r="B10" s="122">
        <v>6</v>
      </c>
      <c r="C10" s="75" t="s">
        <v>486</v>
      </c>
      <c r="D10" s="309">
        <v>377.6810270404153</v>
      </c>
      <c r="E10" s="103">
        <v>2638</v>
      </c>
      <c r="F10" s="106"/>
      <c r="H10" s="122">
        <v>6</v>
      </c>
      <c r="I10" s="75" t="s">
        <v>487</v>
      </c>
      <c r="J10" s="309">
        <v>97.97623591125115</v>
      </c>
      <c r="K10" s="103">
        <v>1969</v>
      </c>
      <c r="L10" s="106"/>
    </row>
    <row r="11" spans="2:12" ht="12.75">
      <c r="B11" s="122">
        <v>7</v>
      </c>
      <c r="C11" s="75" t="s">
        <v>488</v>
      </c>
      <c r="D11" s="309">
        <v>376.06942774033473</v>
      </c>
      <c r="E11" s="103">
        <v>25062</v>
      </c>
      <c r="F11" s="106"/>
      <c r="H11" s="122">
        <v>7</v>
      </c>
      <c r="I11" s="75" t="s">
        <v>489</v>
      </c>
      <c r="J11" s="309">
        <v>97.2204177934526</v>
      </c>
      <c r="K11" s="103">
        <v>9556</v>
      </c>
      <c r="L11" s="106"/>
    </row>
    <row r="12" spans="2:12" ht="12.75">
      <c r="B12" s="122">
        <v>8</v>
      </c>
      <c r="C12" s="75" t="s">
        <v>490</v>
      </c>
      <c r="D12" s="309">
        <v>369.3276181136612</v>
      </c>
      <c r="E12" s="103">
        <v>3269</v>
      </c>
      <c r="F12" s="106"/>
      <c r="H12" s="122">
        <v>8</v>
      </c>
      <c r="I12" s="75" t="s">
        <v>491</v>
      </c>
      <c r="J12" s="309">
        <v>96.74817937028531</v>
      </c>
      <c r="K12" s="103">
        <v>18906</v>
      </c>
      <c r="L12" s="106"/>
    </row>
    <row r="13" spans="2:12" ht="12.75">
      <c r="B13" s="122">
        <v>9</v>
      </c>
      <c r="C13" s="75" t="s">
        <v>492</v>
      </c>
      <c r="D13" s="309">
        <v>366.7703128032791</v>
      </c>
      <c r="E13" s="103">
        <v>28911</v>
      </c>
      <c r="F13" s="106"/>
      <c r="H13" s="122">
        <v>9</v>
      </c>
      <c r="I13" s="75" t="s">
        <v>479</v>
      </c>
      <c r="J13" s="309">
        <v>95.02964128748347</v>
      </c>
      <c r="K13" s="103">
        <v>4775</v>
      </c>
      <c r="L13" s="106"/>
    </row>
    <row r="14" spans="2:12" ht="12.75">
      <c r="B14" s="122">
        <v>10</v>
      </c>
      <c r="C14" s="75" t="s">
        <v>478</v>
      </c>
      <c r="D14" s="309">
        <v>361.86812050446304</v>
      </c>
      <c r="E14" s="103">
        <v>67083</v>
      </c>
      <c r="F14" s="106"/>
      <c r="H14" s="122">
        <v>10</v>
      </c>
      <c r="I14" s="75" t="s">
        <v>493</v>
      </c>
      <c r="J14" s="309">
        <v>93.82351868170869</v>
      </c>
      <c r="K14" s="103">
        <v>12113</v>
      </c>
      <c r="L14" s="106"/>
    </row>
    <row r="15" spans="2:12" ht="12.75">
      <c r="B15" s="122">
        <v>11</v>
      </c>
      <c r="C15" s="75" t="s">
        <v>480</v>
      </c>
      <c r="D15" s="309">
        <v>352.74079873519094</v>
      </c>
      <c r="E15" s="103">
        <v>23266</v>
      </c>
      <c r="F15" s="106"/>
      <c r="H15" s="122">
        <v>11</v>
      </c>
      <c r="I15" s="75" t="s">
        <v>483</v>
      </c>
      <c r="J15" s="309">
        <v>91.79788043747165</v>
      </c>
      <c r="K15" s="103">
        <v>5232</v>
      </c>
      <c r="L15" s="106"/>
    </row>
    <row r="16" spans="2:12" ht="12.75">
      <c r="B16" s="122">
        <v>12</v>
      </c>
      <c r="C16" s="75" t="s">
        <v>494</v>
      </c>
      <c r="D16" s="309">
        <v>351.997949316619</v>
      </c>
      <c r="E16" s="103">
        <v>4559</v>
      </c>
      <c r="F16" s="106"/>
      <c r="H16" s="122">
        <v>12</v>
      </c>
      <c r="I16" s="75" t="s">
        <v>495</v>
      </c>
      <c r="J16" s="309">
        <v>84.53399900938693</v>
      </c>
      <c r="K16" s="103">
        <v>7361</v>
      </c>
      <c r="L16" s="106"/>
    </row>
    <row r="17" spans="2:12" ht="12.75">
      <c r="B17" s="122">
        <v>13</v>
      </c>
      <c r="C17" s="75" t="s">
        <v>496</v>
      </c>
      <c r="D17" s="309">
        <v>347.051730415293</v>
      </c>
      <c r="E17" s="103">
        <v>20780</v>
      </c>
      <c r="F17" s="106"/>
      <c r="H17" s="122">
        <v>13</v>
      </c>
      <c r="I17" s="75" t="s">
        <v>490</v>
      </c>
      <c r="J17" s="309">
        <v>81.90961246020323</v>
      </c>
      <c r="K17" s="103">
        <v>725</v>
      </c>
      <c r="L17" s="106"/>
    </row>
    <row r="18" spans="2:12" ht="12.75">
      <c r="B18" s="122">
        <v>14</v>
      </c>
      <c r="C18" s="75" t="s">
        <v>484</v>
      </c>
      <c r="D18" s="309">
        <v>332.3010565758078</v>
      </c>
      <c r="E18" s="103">
        <v>122824</v>
      </c>
      <c r="F18" s="106"/>
      <c r="H18" s="122">
        <v>14</v>
      </c>
      <c r="I18" s="75" t="s">
        <v>497</v>
      </c>
      <c r="J18" s="309">
        <v>78.43857803956233</v>
      </c>
      <c r="K18" s="103">
        <v>9887</v>
      </c>
      <c r="L18" s="106"/>
    </row>
    <row r="19" spans="2:12" ht="12.75">
      <c r="B19" s="122">
        <v>15</v>
      </c>
      <c r="C19" s="75" t="s">
        <v>489</v>
      </c>
      <c r="D19" s="309">
        <v>321.6026189691116</v>
      </c>
      <c r="E19" s="103">
        <v>31611</v>
      </c>
      <c r="F19" s="106"/>
      <c r="H19" s="122">
        <v>15</v>
      </c>
      <c r="I19" s="75" t="s">
        <v>488</v>
      </c>
      <c r="J19" s="309">
        <v>77.20362324331747</v>
      </c>
      <c r="K19" s="103">
        <v>5145</v>
      </c>
      <c r="L19" s="106"/>
    </row>
    <row r="20" spans="2:12" ht="12.75">
      <c r="B20" s="122">
        <v>16</v>
      </c>
      <c r="C20" s="75" t="s">
        <v>498</v>
      </c>
      <c r="D20" s="309">
        <v>316.41382620727</v>
      </c>
      <c r="E20" s="103">
        <v>3085</v>
      </c>
      <c r="F20" s="106"/>
      <c r="H20" s="122">
        <v>16</v>
      </c>
      <c r="I20" s="75" t="s">
        <v>499</v>
      </c>
      <c r="J20" s="309">
        <v>76.23025744339292</v>
      </c>
      <c r="K20" s="103">
        <v>2682</v>
      </c>
      <c r="L20" s="106"/>
    </row>
    <row r="21" spans="2:12" ht="12.75">
      <c r="B21" s="122">
        <v>17</v>
      </c>
      <c r="C21" s="75" t="s">
        <v>500</v>
      </c>
      <c r="D21" s="309">
        <v>307.0899811812775</v>
      </c>
      <c r="E21" s="103">
        <v>4747</v>
      </c>
      <c r="F21" s="106"/>
      <c r="H21" s="122">
        <v>17</v>
      </c>
      <c r="I21" s="75" t="s">
        <v>501</v>
      </c>
      <c r="J21" s="309">
        <v>76.15677166645288</v>
      </c>
      <c r="K21" s="103">
        <v>3586</v>
      </c>
      <c r="L21" s="106"/>
    </row>
    <row r="22" spans="2:12" ht="12.75">
      <c r="B22" s="122">
        <v>18</v>
      </c>
      <c r="C22" s="75" t="s">
        <v>495</v>
      </c>
      <c r="D22" s="309">
        <v>306.41708484831713</v>
      </c>
      <c r="E22" s="103">
        <v>26682</v>
      </c>
      <c r="F22" s="106"/>
      <c r="H22" s="122">
        <v>18</v>
      </c>
      <c r="I22" s="75" t="s">
        <v>502</v>
      </c>
      <c r="J22" s="309">
        <v>75.47849605109549</v>
      </c>
      <c r="K22" s="103">
        <v>7525</v>
      </c>
      <c r="L22" s="106"/>
    </row>
    <row r="23" spans="2:12" ht="12.75">
      <c r="B23" s="122">
        <v>19</v>
      </c>
      <c r="C23" s="75" t="s">
        <v>497</v>
      </c>
      <c r="D23" s="309">
        <v>300.45775538730703</v>
      </c>
      <c r="E23" s="103">
        <v>37872</v>
      </c>
      <c r="F23" s="106"/>
      <c r="H23" s="122">
        <v>19</v>
      </c>
      <c r="I23" s="75" t="s">
        <v>503</v>
      </c>
      <c r="J23" s="309">
        <v>73.20470623943935</v>
      </c>
      <c r="K23" s="103">
        <v>2161</v>
      </c>
      <c r="L23" s="106"/>
    </row>
    <row r="24" spans="2:12" ht="12.75">
      <c r="B24" s="122">
        <v>20</v>
      </c>
      <c r="C24" s="75" t="s">
        <v>501</v>
      </c>
      <c r="D24" s="309">
        <v>296.08971293187005</v>
      </c>
      <c r="E24" s="103">
        <v>13942</v>
      </c>
      <c r="F24" s="106"/>
      <c r="H24" s="122">
        <v>20</v>
      </c>
      <c r="I24" s="75" t="s">
        <v>492</v>
      </c>
      <c r="J24" s="309">
        <v>72.83139171262238</v>
      </c>
      <c r="K24" s="103">
        <v>5741</v>
      </c>
      <c r="L24" s="106"/>
    </row>
    <row r="25" spans="2:12" ht="12.75">
      <c r="B25" s="122">
        <v>21</v>
      </c>
      <c r="C25" s="75" t="s">
        <v>504</v>
      </c>
      <c r="D25" s="309">
        <v>295.3184544333821</v>
      </c>
      <c r="E25" s="103">
        <v>18594</v>
      </c>
      <c r="F25" s="106"/>
      <c r="H25" s="122">
        <v>21</v>
      </c>
      <c r="I25" s="75" t="s">
        <v>505</v>
      </c>
      <c r="J25" s="309">
        <v>72.466518080812</v>
      </c>
      <c r="K25" s="103">
        <v>6798</v>
      </c>
      <c r="L25" s="106"/>
    </row>
    <row r="26" spans="2:12" ht="12.75">
      <c r="B26" s="122">
        <v>22</v>
      </c>
      <c r="C26" s="75" t="s">
        <v>506</v>
      </c>
      <c r="D26" s="309">
        <v>295.2578683374061</v>
      </c>
      <c r="E26" s="103">
        <v>1607</v>
      </c>
      <c r="F26" s="106"/>
      <c r="H26" s="122">
        <v>22</v>
      </c>
      <c r="I26" s="75" t="s">
        <v>507</v>
      </c>
      <c r="J26" s="309">
        <v>72.39414471171014</v>
      </c>
      <c r="K26" s="103">
        <v>3252</v>
      </c>
      <c r="L26" s="106"/>
    </row>
    <row r="27" spans="2:12" ht="12.75">
      <c r="B27" s="122">
        <v>23</v>
      </c>
      <c r="C27" s="75" t="s">
        <v>508</v>
      </c>
      <c r="D27" s="309">
        <v>293.330536973007</v>
      </c>
      <c r="E27" s="103">
        <v>8168</v>
      </c>
      <c r="F27" s="106"/>
      <c r="H27" s="122">
        <v>23</v>
      </c>
      <c r="I27" s="75" t="s">
        <v>509</v>
      </c>
      <c r="J27" s="309">
        <v>71.4121045280102</v>
      </c>
      <c r="K27" s="103">
        <v>2633</v>
      </c>
      <c r="L27" s="106"/>
    </row>
    <row r="28" spans="2:12" ht="12.75">
      <c r="B28" s="122">
        <v>24</v>
      </c>
      <c r="C28" s="75" t="s">
        <v>510</v>
      </c>
      <c r="D28" s="309">
        <v>290.99487122866503</v>
      </c>
      <c r="E28" s="103">
        <v>19187</v>
      </c>
      <c r="F28" s="106"/>
      <c r="H28" s="122">
        <v>24</v>
      </c>
      <c r="I28" s="75" t="s">
        <v>504</v>
      </c>
      <c r="J28" s="309">
        <v>69.40634860029472</v>
      </c>
      <c r="K28" s="103">
        <v>4370</v>
      </c>
      <c r="L28" s="106"/>
    </row>
    <row r="29" spans="2:12" ht="12.75">
      <c r="B29" s="122">
        <v>25</v>
      </c>
      <c r="C29" s="75" t="s">
        <v>511</v>
      </c>
      <c r="D29" s="309">
        <v>289.45705252132416</v>
      </c>
      <c r="E29" s="103">
        <v>33411</v>
      </c>
      <c r="F29" s="106"/>
      <c r="H29" s="122">
        <v>25</v>
      </c>
      <c r="I29" s="75" t="s">
        <v>510</v>
      </c>
      <c r="J29" s="309">
        <v>69.02161145367461</v>
      </c>
      <c r="K29" s="103">
        <v>4551</v>
      </c>
      <c r="L29" s="106"/>
    </row>
    <row r="30" spans="2:12" ht="12.75">
      <c r="B30" s="122">
        <v>26</v>
      </c>
      <c r="C30" s="75" t="s">
        <v>512</v>
      </c>
      <c r="D30" s="309">
        <v>287.4099330931549</v>
      </c>
      <c r="E30" s="103">
        <v>1787</v>
      </c>
      <c r="F30" s="106"/>
      <c r="H30" s="122">
        <v>26</v>
      </c>
      <c r="I30" s="75" t="s">
        <v>513</v>
      </c>
      <c r="J30" s="309">
        <v>67.6186972438463</v>
      </c>
      <c r="K30" s="103">
        <v>1906</v>
      </c>
      <c r="L30" s="106"/>
    </row>
    <row r="31" spans="2:12" ht="12.75">
      <c r="B31" s="122">
        <v>27</v>
      </c>
      <c r="C31" s="75" t="s">
        <v>514</v>
      </c>
      <c r="D31" s="309">
        <v>287.2750331498138</v>
      </c>
      <c r="E31" s="103">
        <v>18452</v>
      </c>
      <c r="F31" s="106"/>
      <c r="H31" s="122">
        <v>27</v>
      </c>
      <c r="I31" s="75" t="s">
        <v>485</v>
      </c>
      <c r="J31" s="309">
        <v>67.5178145871415</v>
      </c>
      <c r="K31" s="103">
        <v>2583</v>
      </c>
      <c r="L31" s="106"/>
    </row>
    <row r="32" spans="2:12" ht="12.75">
      <c r="B32" s="122">
        <v>28</v>
      </c>
      <c r="C32" s="75" t="s">
        <v>505</v>
      </c>
      <c r="D32" s="309">
        <v>287.1904183017293</v>
      </c>
      <c r="E32" s="103">
        <v>26941</v>
      </c>
      <c r="F32" s="106"/>
      <c r="H32" s="122">
        <v>28</v>
      </c>
      <c r="I32" s="75" t="s">
        <v>515</v>
      </c>
      <c r="J32" s="309">
        <v>67.30622931210402</v>
      </c>
      <c r="K32" s="103">
        <v>3070</v>
      </c>
      <c r="L32" s="106"/>
    </row>
    <row r="33" spans="2:12" ht="12.75">
      <c r="B33" s="122">
        <v>29</v>
      </c>
      <c r="C33" s="75" t="s">
        <v>499</v>
      </c>
      <c r="D33" s="309">
        <v>284.5702227901752</v>
      </c>
      <c r="E33" s="103">
        <v>10012</v>
      </c>
      <c r="F33" s="106"/>
      <c r="H33" s="122">
        <v>29</v>
      </c>
      <c r="I33" s="75" t="s">
        <v>511</v>
      </c>
      <c r="J33" s="309">
        <v>65.19302984714508</v>
      </c>
      <c r="K33" s="103">
        <v>7525</v>
      </c>
      <c r="L33" s="106"/>
    </row>
    <row r="34" spans="2:12" ht="12.75">
      <c r="B34" s="122">
        <v>30</v>
      </c>
      <c r="C34" s="75" t="s">
        <v>482</v>
      </c>
      <c r="D34" s="309">
        <v>280.6276834169804</v>
      </c>
      <c r="E34" s="103">
        <v>69546</v>
      </c>
      <c r="F34" s="106"/>
      <c r="H34" s="122">
        <v>30</v>
      </c>
      <c r="I34" s="75" t="s">
        <v>514</v>
      </c>
      <c r="J34" s="309">
        <v>64.81280961427893</v>
      </c>
      <c r="K34" s="103">
        <v>4163</v>
      </c>
      <c r="L34" s="106"/>
    </row>
    <row r="35" spans="2:12" ht="12.75">
      <c r="B35" s="122">
        <v>31</v>
      </c>
      <c r="C35" s="75" t="s">
        <v>493</v>
      </c>
      <c r="D35" s="309">
        <v>279.87494431818544</v>
      </c>
      <c r="E35" s="103">
        <v>36133</v>
      </c>
      <c r="F35" s="106"/>
      <c r="H35" s="122">
        <v>31</v>
      </c>
      <c r="I35" s="75" t="s">
        <v>516</v>
      </c>
      <c r="J35" s="309">
        <v>64.4413296648151</v>
      </c>
      <c r="K35" s="103">
        <v>1862</v>
      </c>
      <c r="L35" s="106"/>
    </row>
    <row r="36" spans="2:12" ht="12.75">
      <c r="B36" s="122">
        <v>32</v>
      </c>
      <c r="C36" s="75" t="s">
        <v>513</v>
      </c>
      <c r="D36" s="309">
        <v>278.2441985747568</v>
      </c>
      <c r="E36" s="103">
        <v>7843</v>
      </c>
      <c r="F36" s="106"/>
      <c r="H36" s="122">
        <v>32</v>
      </c>
      <c r="I36" s="75" t="s">
        <v>496</v>
      </c>
      <c r="J36" s="309">
        <v>64.29976718473907</v>
      </c>
      <c r="K36" s="103">
        <v>3850</v>
      </c>
      <c r="L36" s="106"/>
    </row>
    <row r="37" spans="2:12" ht="12.75">
      <c r="B37" s="122">
        <v>33</v>
      </c>
      <c r="C37" s="75" t="s">
        <v>517</v>
      </c>
      <c r="D37" s="309">
        <v>276.53642635867055</v>
      </c>
      <c r="E37" s="103">
        <v>14563</v>
      </c>
      <c r="F37" s="106"/>
      <c r="H37" s="122">
        <v>33</v>
      </c>
      <c r="I37" s="75" t="s">
        <v>518</v>
      </c>
      <c r="J37" s="309">
        <v>63.80499976737761</v>
      </c>
      <c r="K37" s="103">
        <v>672</v>
      </c>
      <c r="L37" s="106"/>
    </row>
    <row r="38" spans="2:12" ht="12.75">
      <c r="B38" s="122">
        <v>34</v>
      </c>
      <c r="C38" s="75" t="s">
        <v>487</v>
      </c>
      <c r="D38" s="309">
        <v>276.1646060474575</v>
      </c>
      <c r="E38" s="103">
        <v>5550</v>
      </c>
      <c r="F38" s="106"/>
      <c r="H38" s="122">
        <v>34</v>
      </c>
      <c r="I38" s="75" t="s">
        <v>508</v>
      </c>
      <c r="J38" s="309">
        <v>62.415337078732385</v>
      </c>
      <c r="K38" s="103">
        <v>1738</v>
      </c>
      <c r="L38" s="106"/>
    </row>
    <row r="39" spans="2:12" ht="12.75">
      <c r="B39" s="122">
        <v>35</v>
      </c>
      <c r="C39" s="75" t="s">
        <v>515</v>
      </c>
      <c r="D39" s="309">
        <v>271.89962733834335</v>
      </c>
      <c r="E39" s="103">
        <v>12402</v>
      </c>
      <c r="F39" s="106"/>
      <c r="H39" s="122">
        <v>35</v>
      </c>
      <c r="I39" s="75" t="s">
        <v>517</v>
      </c>
      <c r="J39" s="309">
        <v>54.63127780223135</v>
      </c>
      <c r="K39" s="103">
        <v>2877</v>
      </c>
      <c r="L39" s="106"/>
    </row>
    <row r="40" spans="2:12" ht="12.75">
      <c r="B40" s="122">
        <v>36</v>
      </c>
      <c r="C40" s="75" t="s">
        <v>519</v>
      </c>
      <c r="D40" s="309">
        <v>271.5099862575204</v>
      </c>
      <c r="E40" s="103">
        <v>4878</v>
      </c>
      <c r="F40" s="106"/>
      <c r="H40" s="122">
        <v>36</v>
      </c>
      <c r="I40" s="75" t="s">
        <v>519</v>
      </c>
      <c r="J40" s="309">
        <v>52.20917734923209</v>
      </c>
      <c r="K40" s="103">
        <v>938</v>
      </c>
      <c r="L40" s="106"/>
    </row>
    <row r="41" spans="2:12" ht="12.75">
      <c r="B41" s="122">
        <v>37</v>
      </c>
      <c r="C41" s="75" t="s">
        <v>520</v>
      </c>
      <c r="D41" s="309">
        <v>269.6652737121492</v>
      </c>
      <c r="E41" s="103">
        <v>3555</v>
      </c>
      <c r="F41" s="106"/>
      <c r="H41" s="122">
        <v>37</v>
      </c>
      <c r="I41" s="75" t="s">
        <v>506</v>
      </c>
      <c r="J41" s="309">
        <v>49.240266779355835</v>
      </c>
      <c r="K41" s="103">
        <v>268</v>
      </c>
      <c r="L41" s="106"/>
    </row>
    <row r="42" spans="2:14" ht="12.75">
      <c r="B42" s="122">
        <v>38</v>
      </c>
      <c r="C42" s="75" t="s">
        <v>507</v>
      </c>
      <c r="D42" s="309">
        <v>267.0925425126378</v>
      </c>
      <c r="E42" s="103">
        <v>11998</v>
      </c>
      <c r="F42" s="106"/>
      <c r="H42" s="122">
        <v>38</v>
      </c>
      <c r="I42" s="75" t="s">
        <v>521</v>
      </c>
      <c r="J42" s="309">
        <v>49.108947590124735</v>
      </c>
      <c r="K42" s="103">
        <v>2777</v>
      </c>
      <c r="L42" s="106"/>
      <c r="N42" s="310"/>
    </row>
    <row r="43" spans="2:12" ht="12.75">
      <c r="B43" s="122">
        <v>39</v>
      </c>
      <c r="C43" s="75" t="s">
        <v>502</v>
      </c>
      <c r="D43" s="309">
        <v>264.61105705301657</v>
      </c>
      <c r="E43" s="103">
        <v>26381</v>
      </c>
      <c r="F43" s="106"/>
      <c r="H43" s="122">
        <v>39</v>
      </c>
      <c r="I43" s="75" t="s">
        <v>500</v>
      </c>
      <c r="J43" s="309">
        <v>48.84199195109849</v>
      </c>
      <c r="K43" s="103">
        <v>755</v>
      </c>
      <c r="L43" s="106"/>
    </row>
    <row r="44" spans="2:12" ht="12.75">
      <c r="B44" s="122">
        <v>40</v>
      </c>
      <c r="C44" s="75" t="s">
        <v>491</v>
      </c>
      <c r="D44" s="309">
        <v>263.30693014485666</v>
      </c>
      <c r="E44" s="103">
        <v>51454</v>
      </c>
      <c r="F44" s="106"/>
      <c r="H44" s="122">
        <v>40</v>
      </c>
      <c r="I44" s="75" t="s">
        <v>674</v>
      </c>
      <c r="J44" s="309">
        <v>48.39928856754563</v>
      </c>
      <c r="K44" s="103">
        <v>2088</v>
      </c>
      <c r="L44" s="106"/>
    </row>
    <row r="45" spans="2:12" ht="12.75">
      <c r="B45" s="122">
        <v>41</v>
      </c>
      <c r="C45" s="75" t="s">
        <v>521</v>
      </c>
      <c r="D45" s="309">
        <v>260.8592315095175</v>
      </c>
      <c r="E45" s="103">
        <v>14751</v>
      </c>
      <c r="F45" s="106"/>
      <c r="H45" s="122">
        <v>41</v>
      </c>
      <c r="I45" s="75" t="s">
        <v>675</v>
      </c>
      <c r="J45" s="309">
        <v>46.21445374900331</v>
      </c>
      <c r="K45" s="103">
        <v>841</v>
      </c>
      <c r="L45" s="106"/>
    </row>
    <row r="46" spans="2:12" ht="12.75">
      <c r="B46" s="122">
        <v>42</v>
      </c>
      <c r="C46" s="75" t="s">
        <v>518</v>
      </c>
      <c r="D46" s="309">
        <v>257.403801144882</v>
      </c>
      <c r="E46" s="103">
        <v>2711</v>
      </c>
      <c r="F46" s="106"/>
      <c r="H46" s="122">
        <v>42</v>
      </c>
      <c r="I46" s="75" t="s">
        <v>494</v>
      </c>
      <c r="J46" s="309">
        <v>45.090327352688206</v>
      </c>
      <c r="K46" s="103">
        <v>584</v>
      </c>
      <c r="L46" s="106"/>
    </row>
    <row r="47" spans="2:12" ht="12.75">
      <c r="B47" s="122">
        <v>43</v>
      </c>
      <c r="C47" s="75" t="s">
        <v>509</v>
      </c>
      <c r="D47" s="309">
        <v>254.15982967412972</v>
      </c>
      <c r="E47" s="103">
        <v>9371</v>
      </c>
      <c r="F47" s="106"/>
      <c r="H47" s="122">
        <v>43</v>
      </c>
      <c r="I47" s="75" t="s">
        <v>486</v>
      </c>
      <c r="J47" s="309">
        <v>44.81203997863911</v>
      </c>
      <c r="K47" s="103">
        <v>313</v>
      </c>
      <c r="L47" s="106"/>
    </row>
    <row r="48" spans="2:12" ht="12.75">
      <c r="B48" s="122">
        <v>44</v>
      </c>
      <c r="C48" s="75" t="s">
        <v>676</v>
      </c>
      <c r="D48" s="309">
        <v>237.81058667702177</v>
      </c>
      <c r="E48" s="103">
        <v>7153</v>
      </c>
      <c r="F48" s="106"/>
      <c r="H48" s="122">
        <v>44</v>
      </c>
      <c r="I48" s="75" t="s">
        <v>512</v>
      </c>
      <c r="J48" s="309">
        <v>44.550952135872365</v>
      </c>
      <c r="K48" s="103">
        <v>277</v>
      </c>
      <c r="L48" s="106"/>
    </row>
    <row r="49" spans="2:12" ht="12.75">
      <c r="B49" s="122">
        <v>45</v>
      </c>
      <c r="C49" s="75" t="s">
        <v>675</v>
      </c>
      <c r="D49" s="309">
        <v>230.08313656013897</v>
      </c>
      <c r="E49" s="103">
        <v>4187</v>
      </c>
      <c r="F49" s="106"/>
      <c r="H49" s="122">
        <v>45</v>
      </c>
      <c r="I49" s="75" t="s">
        <v>481</v>
      </c>
      <c r="J49" s="309">
        <v>44.08961364966121</v>
      </c>
      <c r="K49" s="103">
        <v>584</v>
      </c>
      <c r="L49" s="106"/>
    </row>
    <row r="50" spans="2:12" ht="12.75">
      <c r="B50" s="122">
        <v>46</v>
      </c>
      <c r="C50" s="75" t="s">
        <v>674</v>
      </c>
      <c r="D50" s="309">
        <v>226.6746374051862</v>
      </c>
      <c r="E50" s="103">
        <v>9779</v>
      </c>
      <c r="F50" s="106"/>
      <c r="H50" s="122">
        <v>46</v>
      </c>
      <c r="I50" s="75" t="s">
        <v>498</v>
      </c>
      <c r="J50" s="309">
        <v>41.84662596193393</v>
      </c>
      <c r="K50" s="103">
        <v>408</v>
      </c>
      <c r="L50" s="106"/>
    </row>
    <row r="51" spans="2:12" ht="12.75">
      <c r="B51" s="122">
        <v>47</v>
      </c>
      <c r="C51" s="75" t="s">
        <v>516</v>
      </c>
      <c r="D51" s="309">
        <v>222.53370018515636</v>
      </c>
      <c r="E51" s="103">
        <v>6430</v>
      </c>
      <c r="F51" s="106"/>
      <c r="H51" s="122">
        <v>47</v>
      </c>
      <c r="I51" s="75" t="s">
        <v>676</v>
      </c>
      <c r="J51" s="309">
        <v>39.19735519253581</v>
      </c>
      <c r="K51" s="103">
        <v>1179</v>
      </c>
      <c r="L51" s="106"/>
    </row>
    <row r="52" spans="2:12" ht="12.75">
      <c r="B52" s="122">
        <v>48</v>
      </c>
      <c r="C52" s="75" t="s">
        <v>677</v>
      </c>
      <c r="D52" s="309">
        <v>198.96605673083465</v>
      </c>
      <c r="E52" s="103">
        <v>1287</v>
      </c>
      <c r="F52" s="106"/>
      <c r="H52" s="122">
        <v>48</v>
      </c>
      <c r="I52" s="75" t="s">
        <v>520</v>
      </c>
      <c r="J52" s="309">
        <v>38.76201262078994</v>
      </c>
      <c r="K52" s="103">
        <v>511</v>
      </c>
      <c r="L52" s="106"/>
    </row>
    <row r="53" spans="2:12" ht="12.75">
      <c r="B53" s="122">
        <v>49</v>
      </c>
      <c r="C53" s="75" t="s">
        <v>678</v>
      </c>
      <c r="D53" s="309">
        <v>195.47430214566282</v>
      </c>
      <c r="E53" s="103">
        <v>1588</v>
      </c>
      <c r="F53" s="106"/>
      <c r="H53" s="122">
        <v>49</v>
      </c>
      <c r="I53" s="75" t="s">
        <v>677</v>
      </c>
      <c r="J53" s="309">
        <v>29.682581889914726</v>
      </c>
      <c r="K53" s="103">
        <v>192</v>
      </c>
      <c r="L53" s="106"/>
    </row>
    <row r="54" spans="2:12" ht="12.75">
      <c r="B54" s="122">
        <v>50</v>
      </c>
      <c r="C54" s="75" t="s">
        <v>503</v>
      </c>
      <c r="D54" s="309">
        <v>188.0422602198648</v>
      </c>
      <c r="E54" s="103">
        <v>5551</v>
      </c>
      <c r="F54" s="106"/>
      <c r="H54" s="122">
        <v>50</v>
      </c>
      <c r="I54" s="75" t="s">
        <v>678</v>
      </c>
      <c r="J54" s="309">
        <v>29.05033709469548</v>
      </c>
      <c r="K54" s="103">
        <v>236</v>
      </c>
      <c r="L54" s="106"/>
    </row>
    <row r="55" spans="2:12" ht="12.75">
      <c r="B55" s="122"/>
      <c r="C55" s="233"/>
      <c r="D55" s="309"/>
      <c r="E55" s="311"/>
      <c r="F55" s="75"/>
      <c r="H55" s="122"/>
      <c r="I55" s="233"/>
      <c r="J55" s="309"/>
      <c r="K55" s="311"/>
      <c r="L55" s="75"/>
    </row>
    <row r="56" spans="2:12" ht="12.75">
      <c r="B56" s="122"/>
      <c r="C56" s="233"/>
      <c r="D56" s="309"/>
      <c r="E56" s="311"/>
      <c r="F56" s="75"/>
      <c r="H56" s="122"/>
      <c r="J56" s="309"/>
      <c r="K56" s="312"/>
      <c r="L56" s="75"/>
    </row>
    <row r="57" spans="2:12" ht="12.75">
      <c r="B57" s="196"/>
      <c r="C57" s="313" t="s">
        <v>679</v>
      </c>
      <c r="D57" s="314">
        <v>528.8022986473934</v>
      </c>
      <c r="E57" s="208">
        <v>3171</v>
      </c>
      <c r="F57" s="193"/>
      <c r="H57" s="196"/>
      <c r="I57" s="315" t="s">
        <v>679</v>
      </c>
      <c r="J57" s="314">
        <v>150.41932304634147</v>
      </c>
      <c r="K57" s="208">
        <v>902</v>
      </c>
      <c r="L57" s="193"/>
    </row>
    <row r="60" ht="12.75">
      <c r="B60" s="216" t="s">
        <v>436</v>
      </c>
    </row>
  </sheetData>
  <mergeCells count="3">
    <mergeCell ref="B3:C3"/>
    <mergeCell ref="E4:F4"/>
    <mergeCell ref="K4:L4"/>
  </mergeCell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G183"/>
  <sheetViews>
    <sheetView workbookViewId="0" topLeftCell="A1">
      <selection activeCell="B2" sqref="B2:E2"/>
    </sheetView>
  </sheetViews>
  <sheetFormatPr defaultColWidth="9.140625" defaultRowHeight="12.75"/>
  <cols>
    <col min="1" max="1" width="9.140625" style="321" customWidth="1"/>
    <col min="2" max="2" width="6.57421875" style="332" customWidth="1"/>
    <col min="3" max="3" width="63.28125" style="321" customWidth="1"/>
    <col min="4" max="4" width="12.421875" style="333" customWidth="1"/>
    <col min="5" max="5" width="12.421875" style="334" customWidth="1"/>
    <col min="6" max="16384" width="9.140625" style="321" customWidth="1"/>
  </cols>
  <sheetData>
    <row r="1" spans="2:7" ht="29.25" customHeight="1">
      <c r="B1" s="692" t="s">
        <v>846</v>
      </c>
      <c r="C1" s="692"/>
      <c r="D1" s="692"/>
      <c r="E1" s="692"/>
      <c r="F1" s="358"/>
      <c r="G1" s="358"/>
    </row>
    <row r="2" spans="2:7" ht="12.75">
      <c r="B2" s="691" t="s">
        <v>362</v>
      </c>
      <c r="C2" s="691"/>
      <c r="D2" s="691"/>
      <c r="E2" s="691"/>
      <c r="F2" s="565"/>
      <c r="G2" s="565"/>
    </row>
    <row r="3" spans="2:7" ht="12.75">
      <c r="B3" s="196"/>
      <c r="C3" s="196"/>
      <c r="D3" s="196"/>
      <c r="E3" s="196"/>
      <c r="F3" s="565"/>
      <c r="G3" s="565"/>
    </row>
    <row r="4" spans="1:5" ht="39" thickBot="1">
      <c r="A4" s="316"/>
      <c r="B4" s="317" t="s">
        <v>375</v>
      </c>
      <c r="C4" s="318" t="s">
        <v>680</v>
      </c>
      <c r="D4" s="319" t="s">
        <v>358</v>
      </c>
      <c r="E4" s="320" t="s">
        <v>681</v>
      </c>
    </row>
    <row r="5" spans="2:5" ht="12.75">
      <c r="B5" s="322">
        <v>1</v>
      </c>
      <c r="C5" s="323" t="s">
        <v>682</v>
      </c>
      <c r="D5" s="324">
        <v>797</v>
      </c>
      <c r="E5" s="325">
        <v>684.7255513458251</v>
      </c>
    </row>
    <row r="6" spans="2:5" ht="12.75">
      <c r="B6" s="322">
        <v>2</v>
      </c>
      <c r="C6" s="323" t="s">
        <v>683</v>
      </c>
      <c r="D6" s="324">
        <v>744</v>
      </c>
      <c r="E6" s="325">
        <v>684.3204164788772</v>
      </c>
    </row>
    <row r="7" spans="2:5" ht="12.75">
      <c r="B7" s="322">
        <v>3</v>
      </c>
      <c r="C7" s="323" t="s">
        <v>684</v>
      </c>
      <c r="D7" s="324">
        <v>1601</v>
      </c>
      <c r="E7" s="325">
        <v>656.8205128205128</v>
      </c>
    </row>
    <row r="8" spans="2:5" ht="12.75">
      <c r="B8" s="322">
        <v>4</v>
      </c>
      <c r="C8" s="323" t="s">
        <v>685</v>
      </c>
      <c r="D8" s="326">
        <v>1859</v>
      </c>
      <c r="E8" s="327">
        <v>640.4558640125128</v>
      </c>
    </row>
    <row r="9" spans="2:5" ht="12.75">
      <c r="B9" s="322">
        <v>5</v>
      </c>
      <c r="C9" s="323" t="s">
        <v>686</v>
      </c>
      <c r="D9" s="324">
        <v>712</v>
      </c>
      <c r="E9" s="325">
        <v>631.4239852431248</v>
      </c>
    </row>
    <row r="10" spans="2:5" ht="12.75">
      <c r="B10" s="322">
        <v>6</v>
      </c>
      <c r="C10" s="323" t="s">
        <v>687</v>
      </c>
      <c r="D10" s="324">
        <v>1127</v>
      </c>
      <c r="E10" s="325">
        <v>625.5029832107673</v>
      </c>
    </row>
    <row r="11" spans="2:5" ht="12.75">
      <c r="B11" s="322">
        <v>7</v>
      </c>
      <c r="C11" s="323" t="s">
        <v>688</v>
      </c>
      <c r="D11" s="324">
        <v>644</v>
      </c>
      <c r="E11" s="325">
        <v>618.5230361413383</v>
      </c>
    </row>
    <row r="12" spans="2:5" ht="12.75">
      <c r="B12" s="322">
        <v>8</v>
      </c>
      <c r="C12" s="323" t="s">
        <v>689</v>
      </c>
      <c r="D12" s="324">
        <v>967</v>
      </c>
      <c r="E12" s="325">
        <v>617.7729508720373</v>
      </c>
    </row>
    <row r="13" spans="2:5" ht="12.75">
      <c r="B13" s="322">
        <v>9</v>
      </c>
      <c r="C13" s="323" t="s">
        <v>690</v>
      </c>
      <c r="D13" s="324">
        <v>1941</v>
      </c>
      <c r="E13" s="325">
        <v>564.9158447107171</v>
      </c>
    </row>
    <row r="14" spans="2:5" ht="12.75">
      <c r="B14" s="322">
        <v>10</v>
      </c>
      <c r="C14" s="323" t="s">
        <v>691</v>
      </c>
      <c r="D14" s="324">
        <v>2012</v>
      </c>
      <c r="E14" s="325">
        <v>549.7838573403797</v>
      </c>
    </row>
    <row r="15" spans="2:5" ht="12.75">
      <c r="B15" s="322">
        <v>11</v>
      </c>
      <c r="C15" s="323" t="s">
        <v>692</v>
      </c>
      <c r="D15" s="324">
        <v>3347</v>
      </c>
      <c r="E15" s="325">
        <v>549.5028698267596</v>
      </c>
    </row>
    <row r="16" spans="2:5" ht="12.75">
      <c r="B16" s="322">
        <v>12</v>
      </c>
      <c r="C16" s="323" t="s">
        <v>693</v>
      </c>
      <c r="D16" s="324">
        <v>811</v>
      </c>
      <c r="E16" s="325">
        <v>546.9603571765784</v>
      </c>
    </row>
    <row r="17" spans="2:5" ht="12.75">
      <c r="B17" s="322">
        <v>13</v>
      </c>
      <c r="C17" s="323" t="s">
        <v>694</v>
      </c>
      <c r="D17" s="324">
        <v>1532</v>
      </c>
      <c r="E17" s="325">
        <v>532.7324445186282</v>
      </c>
    </row>
    <row r="18" spans="2:5" ht="12.75">
      <c r="B18" s="322">
        <v>14</v>
      </c>
      <c r="C18" s="328" t="s">
        <v>695</v>
      </c>
      <c r="D18" s="324">
        <v>1056</v>
      </c>
      <c r="E18" s="325">
        <v>529.8677839383828</v>
      </c>
    </row>
    <row r="19" spans="2:5" ht="12.75">
      <c r="B19" s="322">
        <v>15</v>
      </c>
      <c r="C19" s="323" t="s">
        <v>696</v>
      </c>
      <c r="D19" s="324">
        <v>768</v>
      </c>
      <c r="E19" s="329">
        <v>527.1611548124048</v>
      </c>
    </row>
    <row r="20" spans="2:5" ht="12.75">
      <c r="B20" s="322">
        <v>16</v>
      </c>
      <c r="C20" s="323" t="s">
        <v>697</v>
      </c>
      <c r="D20" s="324">
        <v>525</v>
      </c>
      <c r="E20" s="325">
        <v>520.9418628881017</v>
      </c>
    </row>
    <row r="21" spans="2:5" ht="12.75">
      <c r="B21" s="322">
        <v>17</v>
      </c>
      <c r="C21" s="323" t="s">
        <v>698</v>
      </c>
      <c r="D21" s="324">
        <v>794</v>
      </c>
      <c r="E21" s="325">
        <v>519.5859018152787</v>
      </c>
    </row>
    <row r="22" spans="2:5" ht="12.75">
      <c r="B22" s="322">
        <v>18</v>
      </c>
      <c r="C22" s="323" t="s">
        <v>699</v>
      </c>
      <c r="D22" s="324">
        <v>729</v>
      </c>
      <c r="E22" s="325">
        <v>518.9461620051682</v>
      </c>
    </row>
    <row r="23" spans="2:5" ht="12.75">
      <c r="B23" s="322">
        <v>19</v>
      </c>
      <c r="C23" s="323" t="s">
        <v>700</v>
      </c>
      <c r="D23" s="324">
        <v>2128</v>
      </c>
      <c r="E23" s="325">
        <v>518.6802901489743</v>
      </c>
    </row>
    <row r="24" spans="2:5" ht="12.75">
      <c r="B24" s="322">
        <v>20</v>
      </c>
      <c r="C24" s="323" t="s">
        <v>701</v>
      </c>
      <c r="D24" s="324">
        <v>614</v>
      </c>
      <c r="E24" s="325">
        <v>517.3793975142195</v>
      </c>
    </row>
    <row r="25" spans="2:5" ht="12.75">
      <c r="B25" s="322">
        <v>21</v>
      </c>
      <c r="C25" s="323" t="s">
        <v>702</v>
      </c>
      <c r="D25" s="324">
        <v>722</v>
      </c>
      <c r="E25" s="325">
        <v>505.054037983981</v>
      </c>
    </row>
    <row r="26" spans="2:5" ht="12.75">
      <c r="B26" s="322">
        <v>22</v>
      </c>
      <c r="C26" s="323" t="s">
        <v>703</v>
      </c>
      <c r="D26" s="324">
        <v>824</v>
      </c>
      <c r="E26" s="325">
        <v>500.2367625453795</v>
      </c>
    </row>
    <row r="27" spans="2:5" ht="12.75">
      <c r="B27" s="322">
        <v>23</v>
      </c>
      <c r="C27" s="323" t="s">
        <v>704</v>
      </c>
      <c r="D27" s="324">
        <v>669</v>
      </c>
      <c r="E27" s="325">
        <v>486.9598130773094</v>
      </c>
    </row>
    <row r="28" spans="2:5" ht="12.75">
      <c r="B28" s="322">
        <v>24</v>
      </c>
      <c r="C28" s="323" t="s">
        <v>705</v>
      </c>
      <c r="D28" s="324">
        <v>552</v>
      </c>
      <c r="E28" s="329">
        <v>486.1123342198425</v>
      </c>
    </row>
    <row r="29" spans="2:5" ht="12.75">
      <c r="B29" s="322">
        <v>25</v>
      </c>
      <c r="C29" s="323" t="s">
        <v>706</v>
      </c>
      <c r="D29" s="324">
        <v>2324</v>
      </c>
      <c r="E29" s="325">
        <v>484.5462278785048</v>
      </c>
    </row>
    <row r="30" spans="2:5" ht="12.75">
      <c r="B30" s="322">
        <v>26</v>
      </c>
      <c r="C30" s="323" t="s">
        <v>707</v>
      </c>
      <c r="D30" s="324">
        <v>634</v>
      </c>
      <c r="E30" s="325">
        <v>478.2559499113642</v>
      </c>
    </row>
    <row r="31" spans="2:5" ht="12.75">
      <c r="B31" s="322">
        <v>27</v>
      </c>
      <c r="C31" s="323" t="s">
        <v>708</v>
      </c>
      <c r="D31" s="324">
        <v>1031</v>
      </c>
      <c r="E31" s="325">
        <v>472.8793813581866</v>
      </c>
    </row>
    <row r="32" spans="2:5" ht="12.75">
      <c r="B32" s="322">
        <v>28</v>
      </c>
      <c r="C32" s="323" t="s">
        <v>709</v>
      </c>
      <c r="D32" s="324">
        <v>1713</v>
      </c>
      <c r="E32" s="325">
        <v>472.7603907931777</v>
      </c>
    </row>
    <row r="33" spans="2:5" ht="12.75">
      <c r="B33" s="322">
        <v>29</v>
      </c>
      <c r="C33" s="323" t="s">
        <v>710</v>
      </c>
      <c r="D33" s="324">
        <v>613</v>
      </c>
      <c r="E33" s="325">
        <v>467.8817854307871</v>
      </c>
    </row>
    <row r="34" spans="2:5" ht="12.75">
      <c r="B34" s="322">
        <v>30</v>
      </c>
      <c r="C34" s="323" t="s">
        <v>711</v>
      </c>
      <c r="D34" s="324">
        <v>719</v>
      </c>
      <c r="E34" s="325">
        <v>466.7982444750305</v>
      </c>
    </row>
    <row r="35" spans="2:5" ht="12.75">
      <c r="B35" s="322">
        <v>31</v>
      </c>
      <c r="C35" s="323" t="s">
        <v>712</v>
      </c>
      <c r="D35" s="324">
        <v>988</v>
      </c>
      <c r="E35" s="325">
        <v>464.6459896066029</v>
      </c>
    </row>
    <row r="36" spans="2:5" ht="12.75">
      <c r="B36" s="322">
        <v>32</v>
      </c>
      <c r="C36" s="323" t="s">
        <v>713</v>
      </c>
      <c r="D36" s="324">
        <v>749</v>
      </c>
      <c r="E36" s="325">
        <v>461.90658263132576</v>
      </c>
    </row>
    <row r="37" spans="2:5" ht="12.75">
      <c r="B37" s="322">
        <v>33</v>
      </c>
      <c r="C37" s="323" t="s">
        <v>714</v>
      </c>
      <c r="D37" s="324">
        <v>889</v>
      </c>
      <c r="E37" s="325">
        <v>460.62414831164926</v>
      </c>
    </row>
    <row r="38" spans="2:5" ht="12.75">
      <c r="B38" s="322">
        <v>34</v>
      </c>
      <c r="C38" s="323" t="s">
        <v>715</v>
      </c>
      <c r="D38" s="324">
        <v>1362</v>
      </c>
      <c r="E38" s="325">
        <v>459.30961919792804</v>
      </c>
    </row>
    <row r="39" spans="2:5" ht="12.75">
      <c r="B39" s="322">
        <v>35</v>
      </c>
      <c r="C39" s="323" t="s">
        <v>716</v>
      </c>
      <c r="D39" s="324">
        <v>1607</v>
      </c>
      <c r="E39" s="325">
        <v>459.1389216663857</v>
      </c>
    </row>
    <row r="40" spans="2:5" ht="12.75">
      <c r="B40" s="322">
        <v>36</v>
      </c>
      <c r="C40" s="323" t="s">
        <v>717</v>
      </c>
      <c r="D40" s="326">
        <v>24328</v>
      </c>
      <c r="E40" s="327">
        <v>458.45099419304205</v>
      </c>
    </row>
    <row r="41" spans="2:5" ht="12.75">
      <c r="B41" s="322">
        <v>37</v>
      </c>
      <c r="C41" s="323" t="s">
        <v>718</v>
      </c>
      <c r="D41" s="324">
        <v>462</v>
      </c>
      <c r="E41" s="325">
        <v>458.3333333333333</v>
      </c>
    </row>
    <row r="42" spans="2:5" ht="12.75">
      <c r="B42" s="322">
        <v>38</v>
      </c>
      <c r="C42" s="323" t="s">
        <v>719</v>
      </c>
      <c r="D42" s="324">
        <v>11243</v>
      </c>
      <c r="E42" s="325">
        <v>456.1302723961465</v>
      </c>
    </row>
    <row r="43" spans="2:5" ht="12.75">
      <c r="B43" s="322">
        <v>39</v>
      </c>
      <c r="C43" s="323" t="s">
        <v>720</v>
      </c>
      <c r="D43" s="324">
        <v>490</v>
      </c>
      <c r="E43" s="325">
        <v>455.7418826790182</v>
      </c>
    </row>
    <row r="44" spans="2:5" ht="12.75">
      <c r="B44" s="322">
        <v>40</v>
      </c>
      <c r="C44" s="323" t="s">
        <v>721</v>
      </c>
      <c r="D44" s="326">
        <v>692</v>
      </c>
      <c r="E44" s="327">
        <v>454.5006732127024</v>
      </c>
    </row>
    <row r="45" spans="2:5" ht="12.75">
      <c r="B45" s="322">
        <v>41</v>
      </c>
      <c r="C45" s="323" t="s">
        <v>722</v>
      </c>
      <c r="D45" s="324">
        <v>581</v>
      </c>
      <c r="E45" s="325">
        <v>454.3819310841037</v>
      </c>
    </row>
    <row r="46" spans="2:5" ht="12.75">
      <c r="B46" s="322">
        <v>42</v>
      </c>
      <c r="C46" s="323" t="s">
        <v>723</v>
      </c>
      <c r="D46" s="324">
        <v>696</v>
      </c>
      <c r="E46" s="325">
        <v>453.1014009686996</v>
      </c>
    </row>
    <row r="47" spans="2:5" ht="12.75">
      <c r="B47" s="322">
        <v>43</v>
      </c>
      <c r="C47" s="323" t="s">
        <v>724</v>
      </c>
      <c r="D47" s="324">
        <v>666</v>
      </c>
      <c r="E47" s="325">
        <v>452.94413688978364</v>
      </c>
    </row>
    <row r="48" spans="2:5" ht="12.75">
      <c r="B48" s="322">
        <v>44</v>
      </c>
      <c r="C48" s="323" t="s">
        <v>725</v>
      </c>
      <c r="D48" s="324">
        <v>869</v>
      </c>
      <c r="E48" s="325">
        <v>450.77524004170584</v>
      </c>
    </row>
    <row r="49" spans="2:5" ht="12.75">
      <c r="B49" s="322">
        <v>45</v>
      </c>
      <c r="C49" s="323" t="s">
        <v>726</v>
      </c>
      <c r="D49" s="324">
        <v>4622</v>
      </c>
      <c r="E49" s="325">
        <v>448.57977237148464</v>
      </c>
    </row>
    <row r="50" spans="2:5" ht="12.75">
      <c r="B50" s="322">
        <v>46</v>
      </c>
      <c r="C50" s="323" t="s">
        <v>727</v>
      </c>
      <c r="D50" s="324">
        <v>12570</v>
      </c>
      <c r="E50" s="325">
        <v>448.3350079020383</v>
      </c>
    </row>
    <row r="51" spans="2:5" ht="12.75">
      <c r="B51" s="322">
        <v>47</v>
      </c>
      <c r="C51" s="323" t="s">
        <v>728</v>
      </c>
      <c r="D51" s="326">
        <v>1430</v>
      </c>
      <c r="E51" s="327">
        <v>442.3628984359533</v>
      </c>
    </row>
    <row r="52" spans="2:5" ht="12.75">
      <c r="B52" s="322">
        <v>48</v>
      </c>
      <c r="C52" s="323" t="s">
        <v>729</v>
      </c>
      <c r="D52" s="324">
        <v>499</v>
      </c>
      <c r="E52" s="325">
        <v>440.5636389320526</v>
      </c>
    </row>
    <row r="53" spans="2:5" ht="12.75">
      <c r="B53" s="322">
        <v>49</v>
      </c>
      <c r="C53" s="323" t="s">
        <v>730</v>
      </c>
      <c r="D53" s="324">
        <v>1843</v>
      </c>
      <c r="E53" s="325">
        <v>437.71627530287446</v>
      </c>
    </row>
    <row r="54" spans="2:5" ht="12.75">
      <c r="B54" s="322">
        <v>50</v>
      </c>
      <c r="C54" s="328" t="s">
        <v>731</v>
      </c>
      <c r="D54" s="324">
        <v>1001</v>
      </c>
      <c r="E54" s="325">
        <v>437.70660976334983</v>
      </c>
    </row>
    <row r="55" spans="2:5" ht="12.75">
      <c r="B55" s="321"/>
      <c r="C55" s="330"/>
      <c r="D55" s="331"/>
      <c r="E55" s="332"/>
    </row>
    <row r="56" spans="2:5" ht="13.5">
      <c r="B56" s="577" t="s">
        <v>449</v>
      </c>
      <c r="C56" s="330"/>
      <c r="D56" s="331"/>
      <c r="E56" s="332"/>
    </row>
    <row r="57" spans="2:5" ht="12.75">
      <c r="B57" s="321"/>
      <c r="C57" s="330"/>
      <c r="D57" s="331"/>
      <c r="E57" s="332"/>
    </row>
    <row r="58" spans="2:5" ht="12.75">
      <c r="B58" s="321"/>
      <c r="C58" s="330"/>
      <c r="D58" s="331"/>
      <c r="E58" s="332"/>
    </row>
    <row r="59" spans="2:5" ht="12.75">
      <c r="B59" s="321"/>
      <c r="C59" s="330"/>
      <c r="D59" s="331"/>
      <c r="E59" s="332"/>
    </row>
    <row r="60" spans="2:5" ht="12.75">
      <c r="B60" s="321"/>
      <c r="C60" s="330"/>
      <c r="D60" s="331"/>
      <c r="E60" s="332"/>
    </row>
    <row r="61" spans="2:5" ht="12.75">
      <c r="B61" s="321"/>
      <c r="C61" s="330"/>
      <c r="D61" s="331"/>
      <c r="E61" s="332"/>
    </row>
    <row r="62" spans="2:5" ht="12.75">
      <c r="B62" s="321"/>
      <c r="C62" s="330"/>
      <c r="D62" s="331"/>
      <c r="E62" s="332"/>
    </row>
    <row r="63" spans="2:5" ht="12.75">
      <c r="B63" s="321"/>
      <c r="C63" s="330"/>
      <c r="D63" s="331"/>
      <c r="E63" s="332"/>
    </row>
    <row r="64" spans="2:5" ht="12.75">
      <c r="B64" s="321"/>
      <c r="C64" s="330"/>
      <c r="D64" s="331"/>
      <c r="E64" s="332"/>
    </row>
    <row r="65" spans="2:5" ht="12.75">
      <c r="B65" s="321"/>
      <c r="C65" s="330"/>
      <c r="D65" s="331"/>
      <c r="E65" s="332"/>
    </row>
    <row r="66" spans="2:5" ht="12.75">
      <c r="B66" s="321"/>
      <c r="C66" s="330"/>
      <c r="D66" s="331"/>
      <c r="E66" s="332"/>
    </row>
    <row r="67" spans="2:5" ht="12.75">
      <c r="B67" s="321"/>
      <c r="C67" s="330"/>
      <c r="D67" s="331"/>
      <c r="E67" s="332"/>
    </row>
    <row r="68" spans="2:5" ht="12.75">
      <c r="B68" s="321"/>
      <c r="C68" s="330"/>
      <c r="D68" s="331"/>
      <c r="E68" s="332"/>
    </row>
    <row r="69" spans="2:5" ht="12.75">
      <c r="B69" s="321"/>
      <c r="C69" s="330"/>
      <c r="D69" s="331"/>
      <c r="E69" s="332"/>
    </row>
    <row r="70" spans="2:5" ht="12.75">
      <c r="B70" s="321"/>
      <c r="C70" s="330"/>
      <c r="D70" s="331"/>
      <c r="E70" s="332"/>
    </row>
    <row r="71" spans="2:5" ht="12.75">
      <c r="B71" s="321"/>
      <c r="C71" s="330"/>
      <c r="D71" s="331"/>
      <c r="E71" s="332"/>
    </row>
    <row r="72" spans="2:5" ht="12.75">
      <c r="B72" s="321"/>
      <c r="C72" s="330"/>
      <c r="D72" s="331"/>
      <c r="E72" s="332"/>
    </row>
    <row r="73" spans="2:5" ht="12.75">
      <c r="B73" s="321"/>
      <c r="C73" s="330"/>
      <c r="D73" s="331"/>
      <c r="E73" s="332"/>
    </row>
    <row r="74" spans="2:5" ht="12.75">
      <c r="B74" s="321"/>
      <c r="C74" s="330"/>
      <c r="D74" s="331"/>
      <c r="E74" s="332"/>
    </row>
    <row r="75" spans="2:5" ht="12.75">
      <c r="B75" s="321"/>
      <c r="C75" s="330"/>
      <c r="D75" s="331"/>
      <c r="E75" s="332"/>
    </row>
    <row r="76" spans="2:5" ht="12.75">
      <c r="B76" s="321"/>
      <c r="C76" s="330"/>
      <c r="D76" s="331"/>
      <c r="E76" s="332"/>
    </row>
    <row r="77" spans="2:5" ht="12.75">
      <c r="B77" s="321"/>
      <c r="C77" s="330"/>
      <c r="D77" s="331"/>
      <c r="E77" s="332"/>
    </row>
    <row r="78" spans="2:5" ht="12.75">
      <c r="B78" s="321"/>
      <c r="C78" s="330"/>
      <c r="D78" s="331"/>
      <c r="E78" s="332"/>
    </row>
    <row r="79" spans="2:5" ht="12.75">
      <c r="B79" s="321"/>
      <c r="C79" s="330"/>
      <c r="D79" s="331"/>
      <c r="E79" s="332"/>
    </row>
    <row r="80" spans="2:5" ht="12.75">
      <c r="B80" s="321"/>
      <c r="C80" s="330"/>
      <c r="D80" s="331"/>
      <c r="E80" s="332"/>
    </row>
    <row r="81" spans="2:5" ht="12.75">
      <c r="B81" s="321"/>
      <c r="C81" s="330"/>
      <c r="D81" s="331"/>
      <c r="E81" s="332"/>
    </row>
    <row r="82" spans="2:5" ht="12.75">
      <c r="B82" s="321"/>
      <c r="C82" s="330"/>
      <c r="D82" s="331"/>
      <c r="E82" s="332"/>
    </row>
    <row r="83" spans="2:5" ht="12.75">
      <c r="B83" s="321"/>
      <c r="C83" s="330"/>
      <c r="D83" s="331"/>
      <c r="E83" s="332"/>
    </row>
    <row r="84" spans="2:5" ht="12.75">
      <c r="B84" s="321"/>
      <c r="C84" s="330"/>
      <c r="D84" s="331"/>
      <c r="E84" s="332"/>
    </row>
    <row r="85" spans="2:5" ht="12.75">
      <c r="B85" s="321"/>
      <c r="C85" s="330"/>
      <c r="D85" s="331"/>
      <c r="E85" s="332"/>
    </row>
    <row r="86" spans="2:5" ht="12.75">
      <c r="B86" s="321"/>
      <c r="C86" s="330"/>
      <c r="D86" s="331"/>
      <c r="E86" s="332"/>
    </row>
    <row r="87" spans="2:5" ht="12.75">
      <c r="B87" s="321"/>
      <c r="C87" s="330"/>
      <c r="D87" s="331"/>
      <c r="E87" s="332"/>
    </row>
    <row r="88" spans="2:5" ht="12.75">
      <c r="B88" s="321"/>
      <c r="C88" s="330"/>
      <c r="D88" s="331"/>
      <c r="E88" s="332"/>
    </row>
    <row r="89" spans="2:5" ht="12.75">
      <c r="B89" s="321"/>
      <c r="C89" s="330"/>
      <c r="D89" s="331"/>
      <c r="E89" s="332"/>
    </row>
    <row r="90" spans="2:5" ht="12.75">
      <c r="B90" s="321"/>
      <c r="C90" s="330"/>
      <c r="D90" s="331"/>
      <c r="E90" s="332"/>
    </row>
    <row r="91" spans="2:5" ht="12.75">
      <c r="B91" s="321"/>
      <c r="C91" s="330"/>
      <c r="D91" s="331"/>
      <c r="E91" s="332"/>
    </row>
    <row r="92" spans="2:5" ht="12.75">
      <c r="B92" s="321"/>
      <c r="C92" s="330"/>
      <c r="D92" s="331"/>
      <c r="E92" s="332"/>
    </row>
    <row r="93" spans="2:5" ht="12.75">
      <c r="B93" s="321"/>
      <c r="C93" s="330"/>
      <c r="D93" s="331"/>
      <c r="E93" s="332"/>
    </row>
    <row r="94" spans="2:5" ht="12.75">
      <c r="B94" s="321"/>
      <c r="C94" s="330"/>
      <c r="D94" s="331"/>
      <c r="E94" s="332"/>
    </row>
    <row r="95" spans="2:5" ht="12.75">
      <c r="B95" s="321"/>
      <c r="C95" s="330"/>
      <c r="D95" s="331"/>
      <c r="E95" s="332"/>
    </row>
    <row r="96" spans="2:5" ht="12.75">
      <c r="B96" s="321"/>
      <c r="C96" s="330"/>
      <c r="D96" s="331"/>
      <c r="E96" s="332"/>
    </row>
    <row r="97" spans="2:5" ht="12.75">
      <c r="B97" s="321"/>
      <c r="C97" s="330"/>
      <c r="D97" s="331"/>
      <c r="E97" s="332"/>
    </row>
    <row r="98" spans="2:5" ht="12.75">
      <c r="B98" s="321"/>
      <c r="C98" s="330"/>
      <c r="D98" s="331"/>
      <c r="E98" s="332"/>
    </row>
    <row r="99" spans="2:5" ht="12.75">
      <c r="B99" s="321"/>
      <c r="C99" s="330"/>
      <c r="D99" s="331"/>
      <c r="E99" s="332"/>
    </row>
    <row r="100" spans="2:5" ht="12.75">
      <c r="B100" s="321"/>
      <c r="C100" s="330"/>
      <c r="D100" s="331"/>
      <c r="E100" s="332"/>
    </row>
    <row r="101" spans="2:5" ht="12.75">
      <c r="B101" s="321"/>
      <c r="C101" s="330"/>
      <c r="D101" s="331"/>
      <c r="E101" s="332"/>
    </row>
    <row r="102" spans="2:5" ht="12.75">
      <c r="B102" s="321"/>
      <c r="C102" s="330"/>
      <c r="D102" s="331"/>
      <c r="E102" s="332"/>
    </row>
    <row r="103" spans="2:5" ht="12.75">
      <c r="B103" s="321"/>
      <c r="C103" s="330"/>
      <c r="D103" s="331"/>
      <c r="E103" s="332"/>
    </row>
    <row r="104" spans="2:5" ht="12.75">
      <c r="B104" s="321"/>
      <c r="C104" s="330"/>
      <c r="D104" s="331"/>
      <c r="E104" s="332"/>
    </row>
    <row r="105" spans="2:5" ht="12.75">
      <c r="B105" s="321"/>
      <c r="C105" s="330"/>
      <c r="D105" s="331"/>
      <c r="E105" s="332"/>
    </row>
    <row r="106" spans="2:5" ht="12.75">
      <c r="B106" s="321"/>
      <c r="C106" s="330"/>
      <c r="D106" s="331"/>
      <c r="E106" s="332"/>
    </row>
    <row r="107" spans="2:5" ht="12.75">
      <c r="B107" s="321"/>
      <c r="C107" s="330"/>
      <c r="D107" s="331"/>
      <c r="E107" s="332"/>
    </row>
    <row r="108" spans="2:5" ht="12.75">
      <c r="B108" s="321"/>
      <c r="C108" s="330"/>
      <c r="D108" s="331"/>
      <c r="E108" s="332"/>
    </row>
    <row r="109" spans="2:5" ht="12.75">
      <c r="B109" s="321"/>
      <c r="C109" s="330"/>
      <c r="D109" s="331"/>
      <c r="E109" s="332"/>
    </row>
    <row r="110" spans="2:5" ht="12.75">
      <c r="B110" s="321"/>
      <c r="C110" s="330"/>
      <c r="D110" s="331"/>
      <c r="E110" s="332"/>
    </row>
    <row r="111" spans="2:5" ht="12.75">
      <c r="B111" s="321"/>
      <c r="C111" s="330"/>
      <c r="D111" s="331"/>
      <c r="E111" s="332"/>
    </row>
    <row r="112" spans="2:5" ht="12.75">
      <c r="B112" s="321"/>
      <c r="C112" s="330"/>
      <c r="D112" s="331"/>
      <c r="E112" s="332"/>
    </row>
    <row r="113" spans="2:5" ht="12.75">
      <c r="B113" s="321"/>
      <c r="C113" s="330"/>
      <c r="D113" s="331"/>
      <c r="E113" s="332"/>
    </row>
    <row r="114" spans="2:5" ht="12.75">
      <c r="B114" s="321"/>
      <c r="C114" s="330"/>
      <c r="D114" s="331"/>
      <c r="E114" s="332"/>
    </row>
    <row r="115" spans="2:5" ht="12.75">
      <c r="B115" s="321"/>
      <c r="C115" s="330"/>
      <c r="D115" s="331"/>
      <c r="E115" s="332"/>
    </row>
    <row r="116" spans="2:5" ht="12.75">
      <c r="B116" s="321"/>
      <c r="C116" s="330"/>
      <c r="D116" s="331"/>
      <c r="E116" s="332"/>
    </row>
    <row r="117" spans="2:5" ht="12.75">
      <c r="B117" s="321"/>
      <c r="C117" s="330"/>
      <c r="D117" s="331"/>
      <c r="E117" s="332"/>
    </row>
    <row r="118" spans="2:5" ht="12.75">
      <c r="B118" s="321"/>
      <c r="C118" s="330"/>
      <c r="D118" s="331"/>
      <c r="E118" s="332"/>
    </row>
    <row r="119" spans="2:5" ht="12.75">
      <c r="B119" s="321"/>
      <c r="C119" s="330"/>
      <c r="D119" s="331"/>
      <c r="E119" s="332"/>
    </row>
    <row r="120" spans="2:5" ht="12.75">
      <c r="B120" s="321"/>
      <c r="C120" s="330"/>
      <c r="D120" s="331"/>
      <c r="E120" s="332"/>
    </row>
    <row r="121" spans="2:5" ht="12.75">
      <c r="B121" s="321"/>
      <c r="C121" s="330"/>
      <c r="D121" s="331"/>
      <c r="E121" s="332"/>
    </row>
    <row r="122" spans="2:5" ht="12.75">
      <c r="B122" s="321"/>
      <c r="C122" s="330"/>
      <c r="D122" s="331"/>
      <c r="E122" s="332"/>
    </row>
    <row r="123" spans="2:5" ht="12.75">
      <c r="B123" s="321"/>
      <c r="C123" s="330"/>
      <c r="D123" s="331"/>
      <c r="E123" s="332"/>
    </row>
    <row r="124" spans="2:5" ht="12.75">
      <c r="B124" s="321"/>
      <c r="C124" s="330"/>
      <c r="D124" s="331"/>
      <c r="E124" s="332"/>
    </row>
    <row r="125" spans="2:5" ht="12.75">
      <c r="B125" s="321"/>
      <c r="C125" s="330"/>
      <c r="D125" s="331"/>
      <c r="E125" s="332"/>
    </row>
    <row r="126" spans="2:5" ht="12.75">
      <c r="B126" s="321"/>
      <c r="C126" s="330"/>
      <c r="D126" s="331"/>
      <c r="E126" s="332"/>
    </row>
    <row r="127" spans="2:5" ht="12.75">
      <c r="B127" s="321"/>
      <c r="C127" s="330"/>
      <c r="D127" s="331"/>
      <c r="E127" s="332"/>
    </row>
    <row r="128" spans="2:5" ht="12.75">
      <c r="B128" s="321"/>
      <c r="C128" s="330"/>
      <c r="D128" s="331"/>
      <c r="E128" s="332"/>
    </row>
    <row r="129" spans="2:5" ht="12.75">
      <c r="B129" s="321"/>
      <c r="C129" s="330"/>
      <c r="D129" s="331"/>
      <c r="E129" s="332"/>
    </row>
    <row r="130" spans="2:5" ht="12.75">
      <c r="B130" s="321"/>
      <c r="C130" s="330"/>
      <c r="D130" s="331"/>
      <c r="E130" s="332"/>
    </row>
    <row r="131" spans="2:5" ht="12.75">
      <c r="B131" s="321"/>
      <c r="C131" s="330"/>
      <c r="D131" s="331"/>
      <c r="E131" s="332"/>
    </row>
    <row r="132" spans="2:5" ht="12.75">
      <c r="B132" s="321"/>
      <c r="C132" s="330"/>
      <c r="D132" s="331"/>
      <c r="E132" s="332"/>
    </row>
    <row r="133" spans="2:5" ht="12.75">
      <c r="B133" s="321"/>
      <c r="C133" s="330"/>
      <c r="D133" s="331"/>
      <c r="E133" s="332"/>
    </row>
    <row r="134" spans="2:5" ht="12.75">
      <c r="B134" s="321"/>
      <c r="C134" s="330"/>
      <c r="D134" s="331"/>
      <c r="E134" s="332"/>
    </row>
    <row r="135" spans="2:5" ht="12.75">
      <c r="B135" s="321"/>
      <c r="C135" s="330"/>
      <c r="D135" s="331"/>
      <c r="E135" s="332"/>
    </row>
    <row r="136" spans="2:5" ht="12.75">
      <c r="B136" s="321"/>
      <c r="C136" s="330"/>
      <c r="D136" s="331"/>
      <c r="E136" s="332"/>
    </row>
    <row r="137" spans="2:5" ht="12.75">
      <c r="B137" s="321"/>
      <c r="C137" s="330"/>
      <c r="D137" s="331"/>
      <c r="E137" s="332"/>
    </row>
    <row r="138" spans="2:5" ht="12.75">
      <c r="B138" s="321"/>
      <c r="C138" s="330"/>
      <c r="D138" s="331"/>
      <c r="E138" s="332"/>
    </row>
    <row r="139" spans="2:5" ht="12.75">
      <c r="B139" s="321"/>
      <c r="C139" s="330"/>
      <c r="D139" s="331"/>
      <c r="E139" s="332"/>
    </row>
    <row r="140" spans="2:5" ht="12.75">
      <c r="B140" s="321"/>
      <c r="C140" s="330"/>
      <c r="D140" s="331"/>
      <c r="E140" s="332"/>
    </row>
    <row r="141" spans="2:5" ht="12.75">
      <c r="B141" s="321"/>
      <c r="C141" s="330"/>
      <c r="D141" s="331"/>
      <c r="E141" s="332"/>
    </row>
    <row r="142" spans="2:5" ht="12.75">
      <c r="B142" s="321"/>
      <c r="C142" s="330"/>
      <c r="D142" s="331"/>
      <c r="E142" s="332"/>
    </row>
    <row r="143" spans="2:5" ht="12.75">
      <c r="B143" s="321"/>
      <c r="C143" s="330"/>
      <c r="D143" s="331"/>
      <c r="E143" s="332"/>
    </row>
    <row r="144" spans="2:5" ht="12.75">
      <c r="B144" s="321"/>
      <c r="C144" s="330"/>
      <c r="D144" s="331"/>
      <c r="E144" s="332"/>
    </row>
    <row r="145" spans="2:5" ht="12.75">
      <c r="B145" s="321"/>
      <c r="C145" s="330"/>
      <c r="D145" s="331"/>
      <c r="E145" s="332"/>
    </row>
    <row r="146" spans="2:5" ht="12.75">
      <c r="B146" s="321"/>
      <c r="C146" s="330"/>
      <c r="D146" s="331"/>
      <c r="E146" s="332"/>
    </row>
    <row r="147" spans="2:5" ht="12.75">
      <c r="B147" s="321"/>
      <c r="C147" s="330"/>
      <c r="D147" s="331"/>
      <c r="E147" s="332"/>
    </row>
    <row r="148" spans="2:5" ht="12.75">
      <c r="B148" s="321"/>
      <c r="C148" s="330"/>
      <c r="D148" s="331"/>
      <c r="E148" s="332"/>
    </row>
    <row r="149" spans="2:5" ht="12.75">
      <c r="B149" s="321"/>
      <c r="C149" s="330"/>
      <c r="D149" s="331"/>
      <c r="E149" s="332"/>
    </row>
    <row r="150" spans="2:5" ht="12.75">
      <c r="B150" s="321"/>
      <c r="C150" s="330"/>
      <c r="D150" s="331"/>
      <c r="E150" s="332"/>
    </row>
    <row r="151" spans="2:5" ht="12.75">
      <c r="B151" s="321"/>
      <c r="C151" s="330"/>
      <c r="D151" s="331"/>
      <c r="E151" s="332"/>
    </row>
    <row r="152" spans="2:5" ht="12.75">
      <c r="B152" s="321"/>
      <c r="C152" s="330"/>
      <c r="D152" s="331"/>
      <c r="E152" s="332"/>
    </row>
    <row r="153" spans="2:5" ht="12.75">
      <c r="B153" s="321"/>
      <c r="C153" s="330"/>
      <c r="D153" s="331"/>
      <c r="E153" s="332"/>
    </row>
    <row r="154" spans="2:5" ht="12.75">
      <c r="B154" s="321"/>
      <c r="C154" s="330"/>
      <c r="D154" s="331"/>
      <c r="E154" s="332"/>
    </row>
    <row r="155" spans="2:5" ht="12.75">
      <c r="B155" s="321"/>
      <c r="C155" s="330"/>
      <c r="D155" s="331"/>
      <c r="E155" s="332"/>
    </row>
    <row r="156" spans="2:5" ht="12.75">
      <c r="B156" s="321"/>
      <c r="C156" s="330"/>
      <c r="D156" s="331"/>
      <c r="E156" s="332"/>
    </row>
    <row r="157" spans="2:5" ht="12.75">
      <c r="B157" s="321"/>
      <c r="C157" s="330"/>
      <c r="D157" s="331"/>
      <c r="E157" s="332"/>
    </row>
    <row r="158" spans="2:5" ht="12.75">
      <c r="B158" s="321"/>
      <c r="C158" s="330"/>
      <c r="D158" s="331"/>
      <c r="E158" s="332"/>
    </row>
    <row r="159" spans="2:5" ht="12.75">
      <c r="B159" s="321"/>
      <c r="C159" s="330"/>
      <c r="D159" s="331"/>
      <c r="E159" s="332"/>
    </row>
    <row r="160" spans="2:5" ht="12.75">
      <c r="B160" s="321"/>
      <c r="C160" s="330"/>
      <c r="D160" s="331"/>
      <c r="E160" s="332"/>
    </row>
    <row r="161" spans="2:5" ht="12.75">
      <c r="B161" s="321"/>
      <c r="C161" s="330"/>
      <c r="D161" s="331"/>
      <c r="E161" s="332"/>
    </row>
    <row r="162" spans="2:5" ht="12.75">
      <c r="B162" s="321"/>
      <c r="C162" s="330"/>
      <c r="D162" s="331"/>
      <c r="E162" s="332"/>
    </row>
    <row r="163" spans="2:5" ht="12.75">
      <c r="B163" s="321"/>
      <c r="C163" s="330"/>
      <c r="D163" s="331"/>
      <c r="E163" s="332"/>
    </row>
    <row r="164" spans="2:5" ht="12.75">
      <c r="B164" s="321"/>
      <c r="C164" s="330"/>
      <c r="D164" s="331"/>
      <c r="E164" s="332"/>
    </row>
    <row r="165" spans="2:5" ht="12.75">
      <c r="B165" s="321"/>
      <c r="C165" s="330"/>
      <c r="D165" s="331"/>
      <c r="E165" s="332"/>
    </row>
    <row r="166" spans="2:5" ht="12.75">
      <c r="B166" s="321"/>
      <c r="C166" s="330"/>
      <c r="D166" s="331"/>
      <c r="E166" s="332"/>
    </row>
    <row r="167" spans="2:5" ht="12.75">
      <c r="B167" s="321"/>
      <c r="C167" s="330"/>
      <c r="D167" s="331"/>
      <c r="E167" s="332"/>
    </row>
    <row r="168" spans="2:5" ht="12.75">
      <c r="B168" s="321"/>
      <c r="C168" s="330"/>
      <c r="D168" s="331"/>
      <c r="E168" s="332"/>
    </row>
    <row r="169" spans="2:5" ht="12.75">
      <c r="B169" s="321"/>
      <c r="C169" s="330"/>
      <c r="D169" s="331"/>
      <c r="E169" s="332"/>
    </row>
    <row r="170" spans="2:5" ht="12.75">
      <c r="B170" s="321"/>
      <c r="C170" s="330"/>
      <c r="D170" s="331"/>
      <c r="E170" s="332"/>
    </row>
    <row r="171" spans="2:5" ht="12.75">
      <c r="B171" s="321"/>
      <c r="C171" s="330"/>
      <c r="D171" s="331"/>
      <c r="E171" s="332"/>
    </row>
    <row r="172" spans="2:5" ht="12.75">
      <c r="B172" s="321"/>
      <c r="C172" s="330"/>
      <c r="D172" s="331"/>
      <c r="E172" s="332"/>
    </row>
    <row r="173" spans="2:5" ht="12.75">
      <c r="B173" s="321"/>
      <c r="C173" s="330"/>
      <c r="D173" s="331"/>
      <c r="E173" s="332"/>
    </row>
    <row r="174" spans="2:5" ht="12.75">
      <c r="B174" s="321"/>
      <c r="C174" s="330"/>
      <c r="D174" s="331"/>
      <c r="E174" s="332"/>
    </row>
    <row r="175" spans="2:5" ht="12.75">
      <c r="B175" s="321"/>
      <c r="C175" s="330"/>
      <c r="D175" s="331"/>
      <c r="E175" s="332"/>
    </row>
    <row r="176" spans="2:5" ht="12.75">
      <c r="B176" s="321"/>
      <c r="C176" s="330"/>
      <c r="D176" s="331"/>
      <c r="E176" s="332"/>
    </row>
    <row r="177" spans="2:5" ht="12.75">
      <c r="B177" s="321"/>
      <c r="C177" s="330"/>
      <c r="D177" s="331"/>
      <c r="E177" s="332"/>
    </row>
    <row r="178" spans="2:5" ht="12.75">
      <c r="B178" s="321"/>
      <c r="C178" s="330"/>
      <c r="D178" s="331"/>
      <c r="E178" s="332"/>
    </row>
    <row r="179" spans="2:5" ht="12.75">
      <c r="B179" s="321"/>
      <c r="C179" s="330"/>
      <c r="D179" s="331"/>
      <c r="E179" s="332"/>
    </row>
    <row r="180" spans="2:5" ht="12.75">
      <c r="B180" s="321"/>
      <c r="C180" s="330"/>
      <c r="D180" s="331"/>
      <c r="E180" s="332"/>
    </row>
    <row r="181" spans="2:5" ht="12.75">
      <c r="B181" s="321"/>
      <c r="C181" s="330"/>
      <c r="D181" s="331"/>
      <c r="E181" s="332"/>
    </row>
    <row r="182" spans="2:5" ht="12.75">
      <c r="B182" s="321"/>
      <c r="C182" s="330"/>
      <c r="D182" s="331"/>
      <c r="E182" s="332"/>
    </row>
    <row r="183" spans="2:5" ht="12.75">
      <c r="B183" s="321"/>
      <c r="C183" s="330"/>
      <c r="D183" s="331"/>
      <c r="E183" s="332"/>
    </row>
  </sheetData>
  <mergeCells count="2">
    <mergeCell ref="B2:E2"/>
    <mergeCell ref="B1:E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83"/>
  <sheetViews>
    <sheetView workbookViewId="0" topLeftCell="A1">
      <selection activeCell="E54" sqref="E54"/>
    </sheetView>
  </sheetViews>
  <sheetFormatPr defaultColWidth="9.140625" defaultRowHeight="12.75"/>
  <cols>
    <col min="1" max="1" width="9.140625" style="321" customWidth="1"/>
    <col min="2" max="2" width="6.57421875" style="332" customWidth="1"/>
    <col min="3" max="3" width="60.57421875" style="321" customWidth="1"/>
    <col min="4" max="4" width="12.421875" style="333" customWidth="1"/>
    <col min="5" max="5" width="12.421875" style="334" customWidth="1"/>
    <col min="6" max="16384" width="9.140625" style="321" customWidth="1"/>
  </cols>
  <sheetData>
    <row r="1" spans="2:7" ht="29.25" customHeight="1">
      <c r="B1" s="692" t="s">
        <v>847</v>
      </c>
      <c r="C1" s="692"/>
      <c r="D1" s="692"/>
      <c r="E1" s="692"/>
      <c r="F1" s="358"/>
      <c r="G1" s="358"/>
    </row>
    <row r="2" spans="2:7" ht="12.75">
      <c r="B2" s="693" t="s">
        <v>363</v>
      </c>
      <c r="C2" s="693"/>
      <c r="D2" s="693"/>
      <c r="E2" s="693"/>
      <c r="F2" s="358"/>
      <c r="G2" s="358"/>
    </row>
    <row r="3" spans="2:7" ht="12.75">
      <c r="B3" s="572"/>
      <c r="C3" s="572"/>
      <c r="D3" s="572"/>
      <c r="E3" s="572"/>
      <c r="F3" s="358"/>
      <c r="G3" s="358"/>
    </row>
    <row r="4" spans="1:5" ht="39" thickBot="1">
      <c r="A4" s="316"/>
      <c r="B4" s="335" t="s">
        <v>375</v>
      </c>
      <c r="C4" s="336" t="s">
        <v>680</v>
      </c>
      <c r="D4" s="337" t="s">
        <v>358</v>
      </c>
      <c r="E4" s="338" t="s">
        <v>681</v>
      </c>
    </row>
    <row r="5" spans="2:5" ht="12.75">
      <c r="B5" s="322">
        <v>1</v>
      </c>
      <c r="C5" s="323" t="s">
        <v>732</v>
      </c>
      <c r="D5" s="324">
        <v>1016</v>
      </c>
      <c r="E5" s="325">
        <v>262.38991761576403</v>
      </c>
    </row>
    <row r="6" spans="2:5" ht="12.75">
      <c r="B6" s="322">
        <v>2</v>
      </c>
      <c r="C6" s="323" t="s">
        <v>733</v>
      </c>
      <c r="D6" s="324">
        <v>1758</v>
      </c>
      <c r="E6" s="325">
        <v>247.426510948412</v>
      </c>
    </row>
    <row r="7" spans="2:5" ht="12.75">
      <c r="B7" s="322">
        <v>3</v>
      </c>
      <c r="C7" s="323" t="s">
        <v>734</v>
      </c>
      <c r="D7" s="324">
        <v>457</v>
      </c>
      <c r="E7" s="325">
        <v>196.00947021685423</v>
      </c>
    </row>
    <row r="8" spans="2:5" ht="12.75">
      <c r="B8" s="322">
        <v>4</v>
      </c>
      <c r="C8" s="323" t="s">
        <v>735</v>
      </c>
      <c r="D8" s="326">
        <v>10457</v>
      </c>
      <c r="E8" s="327">
        <v>193.17551206196984</v>
      </c>
    </row>
    <row r="9" spans="2:5" ht="12.75">
      <c r="B9" s="322">
        <v>5</v>
      </c>
      <c r="C9" s="323" t="s">
        <v>736</v>
      </c>
      <c r="D9" s="324">
        <v>265</v>
      </c>
      <c r="E9" s="325">
        <v>180.87132199873048</v>
      </c>
    </row>
    <row r="10" spans="2:5" ht="12.75">
      <c r="B10" s="322">
        <v>6</v>
      </c>
      <c r="C10" s="323" t="s">
        <v>683</v>
      </c>
      <c r="D10" s="324">
        <v>189</v>
      </c>
      <c r="E10" s="325">
        <v>173.83946063777927</v>
      </c>
    </row>
    <row r="11" spans="2:5" ht="12.75">
      <c r="B11" s="322">
        <v>7</v>
      </c>
      <c r="C11" s="323" t="s">
        <v>737</v>
      </c>
      <c r="D11" s="324">
        <v>424</v>
      </c>
      <c r="E11" s="325">
        <v>172.69890922717238</v>
      </c>
    </row>
    <row r="12" spans="2:5" ht="12.75">
      <c r="B12" s="322">
        <v>8</v>
      </c>
      <c r="C12" s="323" t="s">
        <v>738</v>
      </c>
      <c r="D12" s="324">
        <v>710</v>
      </c>
      <c r="E12" s="325">
        <v>171.3419696121397</v>
      </c>
    </row>
    <row r="13" spans="2:5" ht="12.75">
      <c r="B13" s="322">
        <v>9</v>
      </c>
      <c r="C13" s="323" t="s">
        <v>684</v>
      </c>
      <c r="D13" s="324">
        <v>413</v>
      </c>
      <c r="E13" s="325">
        <v>169.43589743589743</v>
      </c>
    </row>
    <row r="14" spans="2:5" ht="12.75">
      <c r="B14" s="322">
        <v>10</v>
      </c>
      <c r="C14" s="323" t="s">
        <v>739</v>
      </c>
      <c r="D14" s="324">
        <v>1330</v>
      </c>
      <c r="E14" s="325">
        <v>168.20326036094144</v>
      </c>
    </row>
    <row r="15" spans="2:5" ht="12.75">
      <c r="B15" s="322">
        <v>11</v>
      </c>
      <c r="C15" s="323" t="s">
        <v>740</v>
      </c>
      <c r="D15" s="324">
        <v>709</v>
      </c>
      <c r="E15" s="325">
        <v>168.18763002516883</v>
      </c>
    </row>
    <row r="16" spans="2:5" ht="12.75">
      <c r="B16" s="322">
        <v>12</v>
      </c>
      <c r="C16" s="323" t="s">
        <v>689</v>
      </c>
      <c r="D16" s="324">
        <v>251</v>
      </c>
      <c r="E16" s="325">
        <v>160.352648054686</v>
      </c>
    </row>
    <row r="17" spans="2:5" ht="12.75">
      <c r="B17" s="322">
        <v>13</v>
      </c>
      <c r="C17" s="323" t="s">
        <v>691</v>
      </c>
      <c r="D17" s="324">
        <v>570</v>
      </c>
      <c r="E17" s="325">
        <v>155.75387608549522</v>
      </c>
    </row>
    <row r="18" spans="2:5" ht="12.75">
      <c r="B18" s="322">
        <v>14</v>
      </c>
      <c r="C18" s="328" t="s">
        <v>741</v>
      </c>
      <c r="D18" s="324">
        <v>176</v>
      </c>
      <c r="E18" s="325">
        <v>154.94321683246767</v>
      </c>
    </row>
    <row r="19" spans="2:5" ht="12.75">
      <c r="B19" s="322">
        <v>15</v>
      </c>
      <c r="C19" s="323" t="s">
        <v>742</v>
      </c>
      <c r="D19" s="324">
        <v>247</v>
      </c>
      <c r="E19" s="329">
        <v>152.594413932426</v>
      </c>
    </row>
    <row r="20" spans="2:5" ht="12.75">
      <c r="B20" s="322">
        <v>16</v>
      </c>
      <c r="C20" s="323" t="s">
        <v>687</v>
      </c>
      <c r="D20" s="324">
        <v>263</v>
      </c>
      <c r="E20" s="325">
        <v>145.96919661440268</v>
      </c>
    </row>
    <row r="21" spans="2:5" ht="12.75">
      <c r="B21" s="322">
        <v>17</v>
      </c>
      <c r="C21" s="323" t="s">
        <v>743</v>
      </c>
      <c r="D21" s="324">
        <v>201</v>
      </c>
      <c r="E21" s="325">
        <v>138.0532432209676</v>
      </c>
    </row>
    <row r="22" spans="2:5" ht="12.75">
      <c r="B22" s="322">
        <v>18</v>
      </c>
      <c r="C22" s="323" t="s">
        <v>744</v>
      </c>
      <c r="D22" s="324">
        <v>564</v>
      </c>
      <c r="E22" s="325">
        <v>138.03264325169667</v>
      </c>
    </row>
    <row r="23" spans="2:5" ht="12.75">
      <c r="B23" s="322">
        <v>19</v>
      </c>
      <c r="C23" s="323" t="s">
        <v>745</v>
      </c>
      <c r="D23" s="324">
        <v>272</v>
      </c>
      <c r="E23" s="325">
        <v>136.82711994003753</v>
      </c>
    </row>
    <row r="24" spans="2:5" ht="12.75">
      <c r="B24" s="322">
        <v>20</v>
      </c>
      <c r="C24" s="323" t="s">
        <v>746</v>
      </c>
      <c r="D24" s="324">
        <v>8377</v>
      </c>
      <c r="E24" s="325">
        <v>136.32139236915904</v>
      </c>
    </row>
    <row r="25" spans="2:5" ht="12.75">
      <c r="B25" s="322">
        <v>21</v>
      </c>
      <c r="C25" s="323" t="s">
        <v>747</v>
      </c>
      <c r="D25" s="324">
        <v>989</v>
      </c>
      <c r="E25" s="325">
        <v>134.61844721908778</v>
      </c>
    </row>
    <row r="26" spans="2:5" ht="12.75">
      <c r="B26" s="322">
        <v>22</v>
      </c>
      <c r="C26" s="323" t="s">
        <v>748</v>
      </c>
      <c r="D26" s="324">
        <v>5444</v>
      </c>
      <c r="E26" s="325">
        <v>133.3865507448355</v>
      </c>
    </row>
    <row r="27" spans="2:5" ht="12.75">
      <c r="B27" s="322">
        <v>23</v>
      </c>
      <c r="C27" s="323" t="s">
        <v>749</v>
      </c>
      <c r="D27" s="324">
        <v>1169</v>
      </c>
      <c r="E27" s="325">
        <v>129.983054390514</v>
      </c>
    </row>
    <row r="28" spans="2:5" ht="12.75">
      <c r="B28" s="322">
        <v>24</v>
      </c>
      <c r="C28" s="323" t="s">
        <v>750</v>
      </c>
      <c r="D28" s="324">
        <v>16588</v>
      </c>
      <c r="E28" s="329">
        <v>128.83296116907135</v>
      </c>
    </row>
    <row r="29" spans="2:5" ht="12.75">
      <c r="B29" s="322">
        <v>25</v>
      </c>
      <c r="C29" s="323" t="s">
        <v>751</v>
      </c>
      <c r="D29" s="324">
        <v>862</v>
      </c>
      <c r="E29" s="325">
        <v>128.46689220405668</v>
      </c>
    </row>
    <row r="30" spans="2:5" ht="12.75">
      <c r="B30" s="322">
        <v>26</v>
      </c>
      <c r="C30" s="323" t="s">
        <v>752</v>
      </c>
      <c r="D30" s="324">
        <v>130</v>
      </c>
      <c r="E30" s="325">
        <v>128.09901068148673</v>
      </c>
    </row>
    <row r="31" spans="2:5" ht="12.75">
      <c r="B31" s="322">
        <v>27</v>
      </c>
      <c r="C31" s="323" t="s">
        <v>686</v>
      </c>
      <c r="D31" s="324">
        <v>144</v>
      </c>
      <c r="E31" s="325">
        <v>127.7037273525421</v>
      </c>
    </row>
    <row r="32" spans="2:5" ht="12.75">
      <c r="B32" s="322">
        <v>28</v>
      </c>
      <c r="C32" s="323" t="s">
        <v>753</v>
      </c>
      <c r="D32" s="324">
        <v>361</v>
      </c>
      <c r="E32" s="325">
        <v>127.67191500799277</v>
      </c>
    </row>
    <row r="33" spans="2:5" ht="12.75">
      <c r="B33" s="322">
        <v>29</v>
      </c>
      <c r="C33" s="323" t="s">
        <v>754</v>
      </c>
      <c r="D33" s="324">
        <v>1066</v>
      </c>
      <c r="E33" s="325">
        <v>127.64632627646326</v>
      </c>
    </row>
    <row r="34" spans="2:5" ht="12.75">
      <c r="B34" s="322">
        <v>30</v>
      </c>
      <c r="C34" s="323" t="s">
        <v>723</v>
      </c>
      <c r="D34" s="324">
        <v>196</v>
      </c>
      <c r="E34" s="325">
        <v>127.59752096244986</v>
      </c>
    </row>
    <row r="35" spans="2:5" ht="12.75">
      <c r="B35" s="322">
        <v>31</v>
      </c>
      <c r="C35" s="323" t="s">
        <v>701</v>
      </c>
      <c r="D35" s="324">
        <v>151</v>
      </c>
      <c r="E35" s="325">
        <v>127.23825574046768</v>
      </c>
    </row>
    <row r="36" spans="2:5" ht="12.75">
      <c r="B36" s="322">
        <v>32</v>
      </c>
      <c r="C36" s="323" t="s">
        <v>755</v>
      </c>
      <c r="D36" s="324">
        <v>5315</v>
      </c>
      <c r="E36" s="325">
        <v>127.17054275621993</v>
      </c>
    </row>
    <row r="37" spans="2:5" ht="12.75">
      <c r="B37" s="322">
        <v>33</v>
      </c>
      <c r="C37" s="323" t="s">
        <v>756</v>
      </c>
      <c r="D37" s="324">
        <v>1619</v>
      </c>
      <c r="E37" s="325">
        <v>126.43172803824658</v>
      </c>
    </row>
    <row r="38" spans="2:5" ht="12.75">
      <c r="B38" s="322">
        <v>34</v>
      </c>
      <c r="C38" s="323" t="s">
        <v>757</v>
      </c>
      <c r="D38" s="324">
        <v>289</v>
      </c>
      <c r="E38" s="325">
        <v>125.73636260800711</v>
      </c>
    </row>
    <row r="39" spans="2:5" ht="12.75">
      <c r="B39" s="322">
        <v>35</v>
      </c>
      <c r="C39" s="323" t="s">
        <v>758</v>
      </c>
      <c r="D39" s="324">
        <v>2539</v>
      </c>
      <c r="E39" s="325">
        <v>124.92029504609111</v>
      </c>
    </row>
    <row r="40" spans="2:5" ht="12.75">
      <c r="B40" s="322">
        <v>36</v>
      </c>
      <c r="C40" s="323" t="s">
        <v>759</v>
      </c>
      <c r="D40" s="326">
        <v>6589</v>
      </c>
      <c r="E40" s="327">
        <v>124.8175757695158</v>
      </c>
    </row>
    <row r="41" spans="2:5" ht="12.75">
      <c r="B41" s="322">
        <v>37</v>
      </c>
      <c r="C41" s="323" t="s">
        <v>760</v>
      </c>
      <c r="D41" s="324">
        <v>499</v>
      </c>
      <c r="E41" s="325">
        <v>124.71227453695256</v>
      </c>
    </row>
    <row r="42" spans="2:5" ht="12.75">
      <c r="B42" s="322">
        <v>38</v>
      </c>
      <c r="C42" s="323" t="s">
        <v>761</v>
      </c>
      <c r="D42" s="324">
        <v>631</v>
      </c>
      <c r="E42" s="325">
        <v>123.4198445809691</v>
      </c>
    </row>
    <row r="43" spans="2:5" ht="12.75">
      <c r="B43" s="322">
        <v>39</v>
      </c>
      <c r="C43" s="323" t="s">
        <v>762</v>
      </c>
      <c r="D43" s="324">
        <v>139</v>
      </c>
      <c r="E43" s="325">
        <v>122.13230707049406</v>
      </c>
    </row>
    <row r="44" spans="2:5" ht="12.75">
      <c r="B44" s="322">
        <v>40</v>
      </c>
      <c r="C44" s="323" t="s">
        <v>763</v>
      </c>
      <c r="D44" s="326">
        <v>2428</v>
      </c>
      <c r="E44" s="327">
        <v>121.96867896567747</v>
      </c>
    </row>
    <row r="45" spans="2:5" ht="12.75">
      <c r="B45" s="322">
        <v>41</v>
      </c>
      <c r="C45" s="323" t="s">
        <v>764</v>
      </c>
      <c r="D45" s="324">
        <v>199</v>
      </c>
      <c r="E45" s="325">
        <v>121.23944485737611</v>
      </c>
    </row>
    <row r="46" spans="2:5" ht="12.75">
      <c r="B46" s="322">
        <v>42</v>
      </c>
      <c r="C46" s="323" t="s">
        <v>707</v>
      </c>
      <c r="D46" s="324">
        <v>159</v>
      </c>
      <c r="E46" s="325">
        <v>119.94116093991627</v>
      </c>
    </row>
    <row r="47" spans="2:5" ht="12.75">
      <c r="B47" s="322">
        <v>43</v>
      </c>
      <c r="C47" s="323" t="s">
        <v>765</v>
      </c>
      <c r="D47" s="324">
        <v>6728</v>
      </c>
      <c r="E47" s="325">
        <v>119.54298616886939</v>
      </c>
    </row>
    <row r="48" spans="2:5" ht="12.75">
      <c r="B48" s="322">
        <v>44</v>
      </c>
      <c r="C48" s="323" t="s">
        <v>716</v>
      </c>
      <c r="D48" s="324">
        <v>418</v>
      </c>
      <c r="E48" s="325">
        <v>119.4275477638763</v>
      </c>
    </row>
    <row r="49" spans="2:5" ht="12.75">
      <c r="B49" s="322">
        <v>45</v>
      </c>
      <c r="C49" s="323" t="s">
        <v>766</v>
      </c>
      <c r="D49" s="324">
        <v>483</v>
      </c>
      <c r="E49" s="325">
        <v>118.4877722090978</v>
      </c>
    </row>
    <row r="50" spans="2:5" ht="12.75">
      <c r="B50" s="322">
        <v>46</v>
      </c>
      <c r="C50" s="323" t="s">
        <v>767</v>
      </c>
      <c r="D50" s="324">
        <v>298</v>
      </c>
      <c r="E50" s="325">
        <v>118.37281079814258</v>
      </c>
    </row>
    <row r="51" spans="2:5" ht="12.75">
      <c r="B51" s="322">
        <v>47</v>
      </c>
      <c r="C51" s="323" t="s">
        <v>768</v>
      </c>
      <c r="D51" s="326">
        <v>136</v>
      </c>
      <c r="E51" s="327">
        <v>117.85299571916323</v>
      </c>
    </row>
    <row r="52" spans="2:5" ht="12.75">
      <c r="B52" s="322">
        <v>48</v>
      </c>
      <c r="C52" s="323" t="s">
        <v>769</v>
      </c>
      <c r="D52" s="324">
        <v>151</v>
      </c>
      <c r="E52" s="325">
        <v>117.83158666864354</v>
      </c>
    </row>
    <row r="53" spans="2:5" ht="12.75">
      <c r="B53" s="322">
        <v>49</v>
      </c>
      <c r="C53" s="323" t="s">
        <v>770</v>
      </c>
      <c r="D53" s="324">
        <v>675</v>
      </c>
      <c r="E53" s="325">
        <v>117.443183597624</v>
      </c>
    </row>
    <row r="54" spans="2:5" ht="12.75">
      <c r="B54" s="322">
        <v>50</v>
      </c>
      <c r="C54" s="328" t="s">
        <v>719</v>
      </c>
      <c r="D54" s="324">
        <v>2892</v>
      </c>
      <c r="E54" s="325">
        <v>117.32889333537807</v>
      </c>
    </row>
    <row r="55" spans="2:5" ht="12.75">
      <c r="B55" s="321"/>
      <c r="C55" s="330"/>
      <c r="D55" s="331"/>
      <c r="E55" s="332"/>
    </row>
    <row r="56" spans="2:5" ht="13.5">
      <c r="B56" s="577" t="s">
        <v>450</v>
      </c>
      <c r="C56" s="330"/>
      <c r="D56" s="331"/>
      <c r="E56" s="332"/>
    </row>
    <row r="57" spans="2:5" ht="12.75">
      <c r="B57" s="321"/>
      <c r="C57" s="330"/>
      <c r="D57" s="331"/>
      <c r="E57" s="332"/>
    </row>
    <row r="58" spans="2:5" ht="12.75">
      <c r="B58" s="321"/>
      <c r="C58" s="330"/>
      <c r="D58" s="331"/>
      <c r="E58" s="332"/>
    </row>
    <row r="59" spans="2:5" ht="12.75">
      <c r="B59" s="321"/>
      <c r="C59" s="330"/>
      <c r="D59" s="331"/>
      <c r="E59" s="332"/>
    </row>
    <row r="60" spans="2:5" ht="12.75">
      <c r="B60" s="321"/>
      <c r="C60" s="330"/>
      <c r="D60" s="331"/>
      <c r="E60" s="332"/>
    </row>
    <row r="61" spans="2:5" ht="12.75">
      <c r="B61" s="321"/>
      <c r="C61" s="330"/>
      <c r="D61" s="331"/>
      <c r="E61" s="332"/>
    </row>
    <row r="62" spans="2:5" ht="12.75">
      <c r="B62" s="321"/>
      <c r="C62" s="330"/>
      <c r="D62" s="331"/>
      <c r="E62" s="332"/>
    </row>
    <row r="63" spans="2:5" ht="12.75">
      <c r="B63" s="321"/>
      <c r="C63" s="330"/>
      <c r="D63" s="331"/>
      <c r="E63" s="332"/>
    </row>
    <row r="64" spans="2:5" ht="12.75">
      <c r="B64" s="321"/>
      <c r="C64" s="330"/>
      <c r="D64" s="331"/>
      <c r="E64" s="332"/>
    </row>
    <row r="65" spans="2:5" ht="12.75">
      <c r="B65" s="321"/>
      <c r="C65" s="330"/>
      <c r="D65" s="331"/>
      <c r="E65" s="332"/>
    </row>
    <row r="66" spans="2:5" ht="12.75">
      <c r="B66" s="321"/>
      <c r="C66" s="330"/>
      <c r="D66" s="331"/>
      <c r="E66" s="332"/>
    </row>
    <row r="67" spans="2:5" ht="12.75">
      <c r="B67" s="321"/>
      <c r="C67" s="330"/>
      <c r="D67" s="331"/>
      <c r="E67" s="332"/>
    </row>
    <row r="68" spans="2:5" ht="12.75">
      <c r="B68" s="321"/>
      <c r="C68" s="330"/>
      <c r="D68" s="331"/>
      <c r="E68" s="332"/>
    </row>
    <row r="69" spans="2:5" ht="12.75">
      <c r="B69" s="321"/>
      <c r="C69" s="330"/>
      <c r="D69" s="331"/>
      <c r="E69" s="332"/>
    </row>
    <row r="70" spans="2:5" ht="12.75">
      <c r="B70" s="321"/>
      <c r="C70" s="330"/>
      <c r="D70" s="331"/>
      <c r="E70" s="332"/>
    </row>
    <row r="71" spans="2:5" ht="12.75">
      <c r="B71" s="321"/>
      <c r="C71" s="330"/>
      <c r="D71" s="331"/>
      <c r="E71" s="332"/>
    </row>
    <row r="72" spans="2:5" ht="12.75">
      <c r="B72" s="321"/>
      <c r="C72" s="330"/>
      <c r="D72" s="331"/>
      <c r="E72" s="332"/>
    </row>
    <row r="73" spans="2:5" ht="12.75">
      <c r="B73" s="321"/>
      <c r="C73" s="330"/>
      <c r="D73" s="331"/>
      <c r="E73" s="332"/>
    </row>
    <row r="74" spans="2:5" ht="12.75">
      <c r="B74" s="321"/>
      <c r="C74" s="330"/>
      <c r="D74" s="331"/>
      <c r="E74" s="332"/>
    </row>
    <row r="75" spans="2:5" ht="12.75">
      <c r="B75" s="321"/>
      <c r="C75" s="330"/>
      <c r="D75" s="331"/>
      <c r="E75" s="332"/>
    </row>
    <row r="76" spans="2:5" ht="12.75">
      <c r="B76" s="321"/>
      <c r="C76" s="330"/>
      <c r="D76" s="331"/>
      <c r="E76" s="332"/>
    </row>
    <row r="77" spans="2:5" ht="12.75">
      <c r="B77" s="321"/>
      <c r="C77" s="330"/>
      <c r="D77" s="331"/>
      <c r="E77" s="332"/>
    </row>
    <row r="78" spans="2:5" ht="12.75">
      <c r="B78" s="321"/>
      <c r="C78" s="330"/>
      <c r="D78" s="331"/>
      <c r="E78" s="332"/>
    </row>
    <row r="79" spans="2:5" ht="12.75">
      <c r="B79" s="321"/>
      <c r="C79" s="330"/>
      <c r="D79" s="331"/>
      <c r="E79" s="332"/>
    </row>
    <row r="80" spans="2:5" ht="12.75">
      <c r="B80" s="321"/>
      <c r="C80" s="330"/>
      <c r="D80" s="331"/>
      <c r="E80" s="332"/>
    </row>
    <row r="81" spans="2:5" ht="12.75">
      <c r="B81" s="321"/>
      <c r="C81" s="330"/>
      <c r="D81" s="331"/>
      <c r="E81" s="332"/>
    </row>
    <row r="82" spans="2:5" ht="12.75">
      <c r="B82" s="321"/>
      <c r="C82" s="330"/>
      <c r="D82" s="331"/>
      <c r="E82" s="332"/>
    </row>
    <row r="83" spans="2:5" ht="12.75">
      <c r="B83" s="321"/>
      <c r="C83" s="330"/>
      <c r="D83" s="331"/>
      <c r="E83" s="332"/>
    </row>
    <row r="84" spans="2:5" ht="12.75">
      <c r="B84" s="321"/>
      <c r="C84" s="330"/>
      <c r="D84" s="331"/>
      <c r="E84" s="332"/>
    </row>
    <row r="85" spans="2:5" ht="12.75">
      <c r="B85" s="321"/>
      <c r="C85" s="330"/>
      <c r="D85" s="331"/>
      <c r="E85" s="332"/>
    </row>
    <row r="86" spans="2:5" ht="12.75">
      <c r="B86" s="321"/>
      <c r="C86" s="330"/>
      <c r="D86" s="331"/>
      <c r="E86" s="332"/>
    </row>
    <row r="87" spans="2:5" ht="12.75">
      <c r="B87" s="321"/>
      <c r="C87" s="330"/>
      <c r="D87" s="331"/>
      <c r="E87" s="332"/>
    </row>
    <row r="88" spans="2:5" ht="12.75">
      <c r="B88" s="321"/>
      <c r="C88" s="330"/>
      <c r="D88" s="331"/>
      <c r="E88" s="332"/>
    </row>
    <row r="89" spans="2:5" ht="12.75">
      <c r="B89" s="321"/>
      <c r="C89" s="330"/>
      <c r="D89" s="331"/>
      <c r="E89" s="332"/>
    </row>
    <row r="90" spans="2:5" ht="12.75">
      <c r="B90" s="321"/>
      <c r="C90" s="330"/>
      <c r="D90" s="331"/>
      <c r="E90" s="332"/>
    </row>
    <row r="91" spans="2:5" ht="12.75">
      <c r="B91" s="321"/>
      <c r="C91" s="330"/>
      <c r="D91" s="331"/>
      <c r="E91" s="332"/>
    </row>
    <row r="92" spans="2:5" ht="12.75">
      <c r="B92" s="321"/>
      <c r="C92" s="330"/>
      <c r="D92" s="331"/>
      <c r="E92" s="332"/>
    </row>
    <row r="93" spans="2:5" ht="12.75">
      <c r="B93" s="321"/>
      <c r="C93" s="330"/>
      <c r="D93" s="331"/>
      <c r="E93" s="332"/>
    </row>
    <row r="94" spans="2:5" ht="12.75">
      <c r="B94" s="321"/>
      <c r="C94" s="330"/>
      <c r="D94" s="331"/>
      <c r="E94" s="332"/>
    </row>
    <row r="95" spans="2:5" ht="12.75">
      <c r="B95" s="321"/>
      <c r="C95" s="330"/>
      <c r="D95" s="331"/>
      <c r="E95" s="332"/>
    </row>
    <row r="96" spans="2:5" ht="12.75">
      <c r="B96" s="321"/>
      <c r="C96" s="330"/>
      <c r="D96" s="331"/>
      <c r="E96" s="332"/>
    </row>
    <row r="97" spans="2:5" ht="12.75">
      <c r="B97" s="321"/>
      <c r="C97" s="330"/>
      <c r="D97" s="331"/>
      <c r="E97" s="332"/>
    </row>
    <row r="98" spans="2:5" ht="12.75">
      <c r="B98" s="321"/>
      <c r="C98" s="330"/>
      <c r="D98" s="331"/>
      <c r="E98" s="332"/>
    </row>
    <row r="99" spans="2:5" ht="12.75">
      <c r="B99" s="321"/>
      <c r="C99" s="330"/>
      <c r="D99" s="331"/>
      <c r="E99" s="332"/>
    </row>
    <row r="100" spans="2:5" ht="12.75">
      <c r="B100" s="321"/>
      <c r="C100" s="330"/>
      <c r="D100" s="331"/>
      <c r="E100" s="332"/>
    </row>
    <row r="101" spans="2:5" ht="12.75">
      <c r="B101" s="321"/>
      <c r="C101" s="330"/>
      <c r="D101" s="331"/>
      <c r="E101" s="332"/>
    </row>
    <row r="102" spans="2:5" ht="12.75">
      <c r="B102" s="321"/>
      <c r="C102" s="330"/>
      <c r="D102" s="331"/>
      <c r="E102" s="332"/>
    </row>
    <row r="103" spans="2:5" ht="12.75">
      <c r="B103" s="321"/>
      <c r="C103" s="330"/>
      <c r="D103" s="331"/>
      <c r="E103" s="332"/>
    </row>
    <row r="104" spans="2:5" ht="12.75">
      <c r="B104" s="321"/>
      <c r="C104" s="330"/>
      <c r="D104" s="331"/>
      <c r="E104" s="332"/>
    </row>
    <row r="105" spans="2:5" ht="12.75">
      <c r="B105" s="321"/>
      <c r="C105" s="330"/>
      <c r="D105" s="331"/>
      <c r="E105" s="332"/>
    </row>
    <row r="106" spans="2:5" ht="12.75">
      <c r="B106" s="321"/>
      <c r="C106" s="330"/>
      <c r="D106" s="331"/>
      <c r="E106" s="332"/>
    </row>
    <row r="107" spans="2:5" ht="12.75">
      <c r="B107" s="321"/>
      <c r="C107" s="330"/>
      <c r="D107" s="331"/>
      <c r="E107" s="332"/>
    </row>
    <row r="108" spans="2:5" ht="12.75">
      <c r="B108" s="321"/>
      <c r="C108" s="330"/>
      <c r="D108" s="331"/>
      <c r="E108" s="332"/>
    </row>
    <row r="109" spans="2:5" ht="12.75">
      <c r="B109" s="321"/>
      <c r="C109" s="330"/>
      <c r="D109" s="331"/>
      <c r="E109" s="332"/>
    </row>
    <row r="110" spans="2:5" ht="12.75">
      <c r="B110" s="321"/>
      <c r="C110" s="330"/>
      <c r="D110" s="331"/>
      <c r="E110" s="332"/>
    </row>
    <row r="111" spans="2:5" ht="12.75">
      <c r="B111" s="321"/>
      <c r="C111" s="330"/>
      <c r="D111" s="331"/>
      <c r="E111" s="332"/>
    </row>
    <row r="112" spans="2:5" ht="12.75">
      <c r="B112" s="321"/>
      <c r="C112" s="330"/>
      <c r="D112" s="331"/>
      <c r="E112" s="332"/>
    </row>
    <row r="113" spans="2:5" ht="12.75">
      <c r="B113" s="321"/>
      <c r="C113" s="330"/>
      <c r="D113" s="331"/>
      <c r="E113" s="332"/>
    </row>
    <row r="114" spans="2:5" ht="12.75">
      <c r="B114" s="321"/>
      <c r="C114" s="330"/>
      <c r="D114" s="331"/>
      <c r="E114" s="332"/>
    </row>
    <row r="115" spans="2:5" ht="12.75">
      <c r="B115" s="321"/>
      <c r="C115" s="330"/>
      <c r="D115" s="331"/>
      <c r="E115" s="332"/>
    </row>
    <row r="116" spans="2:5" ht="12.75">
      <c r="B116" s="321"/>
      <c r="C116" s="330"/>
      <c r="D116" s="331"/>
      <c r="E116" s="332"/>
    </row>
    <row r="117" spans="2:5" ht="12.75">
      <c r="B117" s="321"/>
      <c r="C117" s="330"/>
      <c r="D117" s="331"/>
      <c r="E117" s="332"/>
    </row>
    <row r="118" spans="2:5" ht="12.75">
      <c r="B118" s="321"/>
      <c r="C118" s="330"/>
      <c r="D118" s="331"/>
      <c r="E118" s="332"/>
    </row>
    <row r="119" spans="2:5" ht="12.75">
      <c r="B119" s="321"/>
      <c r="C119" s="330"/>
      <c r="D119" s="331"/>
      <c r="E119" s="332"/>
    </row>
    <row r="120" spans="2:5" ht="12.75">
      <c r="B120" s="321"/>
      <c r="C120" s="330"/>
      <c r="D120" s="331"/>
      <c r="E120" s="332"/>
    </row>
    <row r="121" spans="2:5" ht="12.75">
      <c r="B121" s="321"/>
      <c r="C121" s="330"/>
      <c r="D121" s="331"/>
      <c r="E121" s="332"/>
    </row>
    <row r="122" spans="2:5" ht="12.75">
      <c r="B122" s="321"/>
      <c r="C122" s="330"/>
      <c r="D122" s="331"/>
      <c r="E122" s="332"/>
    </row>
    <row r="123" spans="2:5" ht="12.75">
      <c r="B123" s="321"/>
      <c r="C123" s="330"/>
      <c r="D123" s="331"/>
      <c r="E123" s="332"/>
    </row>
    <row r="124" spans="2:5" ht="12.75">
      <c r="B124" s="321"/>
      <c r="C124" s="330"/>
      <c r="D124" s="331"/>
      <c r="E124" s="332"/>
    </row>
    <row r="125" spans="2:5" ht="12.75">
      <c r="B125" s="321"/>
      <c r="C125" s="330"/>
      <c r="D125" s="331"/>
      <c r="E125" s="332"/>
    </row>
    <row r="126" spans="2:5" ht="12.75">
      <c r="B126" s="321"/>
      <c r="C126" s="330"/>
      <c r="D126" s="331"/>
      <c r="E126" s="332"/>
    </row>
    <row r="127" spans="2:5" ht="12.75">
      <c r="B127" s="321"/>
      <c r="C127" s="330"/>
      <c r="D127" s="331"/>
      <c r="E127" s="332"/>
    </row>
    <row r="128" spans="2:5" ht="12.75">
      <c r="B128" s="321"/>
      <c r="C128" s="330"/>
      <c r="D128" s="331"/>
      <c r="E128" s="332"/>
    </row>
    <row r="129" spans="2:5" ht="12.75">
      <c r="B129" s="321"/>
      <c r="C129" s="330"/>
      <c r="D129" s="331"/>
      <c r="E129" s="332"/>
    </row>
    <row r="130" spans="2:5" ht="12.75">
      <c r="B130" s="321"/>
      <c r="C130" s="330"/>
      <c r="D130" s="331"/>
      <c r="E130" s="332"/>
    </row>
    <row r="131" spans="2:5" ht="12.75">
      <c r="B131" s="321"/>
      <c r="C131" s="330"/>
      <c r="D131" s="331"/>
      <c r="E131" s="332"/>
    </row>
    <row r="132" spans="2:5" ht="12.75">
      <c r="B132" s="321"/>
      <c r="C132" s="330"/>
      <c r="D132" s="331"/>
      <c r="E132" s="332"/>
    </row>
    <row r="133" spans="2:5" ht="12.75">
      <c r="B133" s="321"/>
      <c r="C133" s="330"/>
      <c r="D133" s="331"/>
      <c r="E133" s="332"/>
    </row>
    <row r="134" spans="2:5" ht="12.75">
      <c r="B134" s="321"/>
      <c r="C134" s="330"/>
      <c r="D134" s="331"/>
      <c r="E134" s="332"/>
    </row>
    <row r="135" spans="2:5" ht="12.75">
      <c r="B135" s="321"/>
      <c r="C135" s="330"/>
      <c r="D135" s="331"/>
      <c r="E135" s="332"/>
    </row>
    <row r="136" spans="2:5" ht="12.75">
      <c r="B136" s="321"/>
      <c r="C136" s="330"/>
      <c r="D136" s="331"/>
      <c r="E136" s="332"/>
    </row>
    <row r="137" spans="2:5" ht="12.75">
      <c r="B137" s="321"/>
      <c r="C137" s="330"/>
      <c r="D137" s="331"/>
      <c r="E137" s="332"/>
    </row>
    <row r="138" spans="2:5" ht="12.75">
      <c r="B138" s="321"/>
      <c r="C138" s="330"/>
      <c r="D138" s="331"/>
      <c r="E138" s="332"/>
    </row>
    <row r="139" spans="2:5" ht="12.75">
      <c r="B139" s="321"/>
      <c r="C139" s="330"/>
      <c r="D139" s="331"/>
      <c r="E139" s="332"/>
    </row>
    <row r="140" spans="2:5" ht="12.75">
      <c r="B140" s="321"/>
      <c r="C140" s="330"/>
      <c r="D140" s="331"/>
      <c r="E140" s="332"/>
    </row>
    <row r="141" spans="2:5" ht="12.75">
      <c r="B141" s="321"/>
      <c r="C141" s="330"/>
      <c r="D141" s="331"/>
      <c r="E141" s="332"/>
    </row>
    <row r="142" spans="2:5" ht="12.75">
      <c r="B142" s="321"/>
      <c r="C142" s="330"/>
      <c r="D142" s="331"/>
      <c r="E142" s="332"/>
    </row>
    <row r="143" spans="2:5" ht="12.75">
      <c r="B143" s="321"/>
      <c r="C143" s="330"/>
      <c r="D143" s="331"/>
      <c r="E143" s="332"/>
    </row>
    <row r="144" spans="2:5" ht="12.75">
      <c r="B144" s="321"/>
      <c r="C144" s="330"/>
      <c r="D144" s="331"/>
      <c r="E144" s="332"/>
    </row>
    <row r="145" spans="2:5" ht="12.75">
      <c r="B145" s="321"/>
      <c r="C145" s="330"/>
      <c r="D145" s="331"/>
      <c r="E145" s="332"/>
    </row>
    <row r="146" spans="2:5" ht="12.75">
      <c r="B146" s="321"/>
      <c r="C146" s="330"/>
      <c r="D146" s="331"/>
      <c r="E146" s="332"/>
    </row>
    <row r="147" spans="2:5" ht="12.75">
      <c r="B147" s="321"/>
      <c r="C147" s="330"/>
      <c r="D147" s="331"/>
      <c r="E147" s="332"/>
    </row>
    <row r="148" spans="2:5" ht="12.75">
      <c r="B148" s="321"/>
      <c r="C148" s="330"/>
      <c r="D148" s="331"/>
      <c r="E148" s="332"/>
    </row>
    <row r="149" spans="2:5" ht="12.75">
      <c r="B149" s="321"/>
      <c r="C149" s="330"/>
      <c r="D149" s="331"/>
      <c r="E149" s="332"/>
    </row>
    <row r="150" spans="2:5" ht="12.75">
      <c r="B150" s="321"/>
      <c r="C150" s="330"/>
      <c r="D150" s="331"/>
      <c r="E150" s="332"/>
    </row>
    <row r="151" spans="2:5" ht="12.75">
      <c r="B151" s="321"/>
      <c r="C151" s="330"/>
      <c r="D151" s="331"/>
      <c r="E151" s="332"/>
    </row>
    <row r="152" spans="2:5" ht="12.75">
      <c r="B152" s="321"/>
      <c r="C152" s="330"/>
      <c r="D152" s="331"/>
      <c r="E152" s="332"/>
    </row>
    <row r="153" spans="2:5" ht="12.75">
      <c r="B153" s="321"/>
      <c r="C153" s="330"/>
      <c r="D153" s="331"/>
      <c r="E153" s="332"/>
    </row>
    <row r="154" spans="2:5" ht="12.75">
      <c r="B154" s="321"/>
      <c r="C154" s="330"/>
      <c r="D154" s="331"/>
      <c r="E154" s="332"/>
    </row>
    <row r="155" spans="2:5" ht="12.75">
      <c r="B155" s="321"/>
      <c r="C155" s="330"/>
      <c r="D155" s="331"/>
      <c r="E155" s="332"/>
    </row>
    <row r="156" spans="2:5" ht="12.75">
      <c r="B156" s="321"/>
      <c r="C156" s="330"/>
      <c r="D156" s="331"/>
      <c r="E156" s="332"/>
    </row>
    <row r="157" spans="2:5" ht="12.75">
      <c r="B157" s="321"/>
      <c r="C157" s="330"/>
      <c r="D157" s="331"/>
      <c r="E157" s="332"/>
    </row>
    <row r="158" spans="2:5" ht="12.75">
      <c r="B158" s="321"/>
      <c r="C158" s="330"/>
      <c r="D158" s="331"/>
      <c r="E158" s="332"/>
    </row>
    <row r="159" spans="2:5" ht="12.75">
      <c r="B159" s="321"/>
      <c r="C159" s="330"/>
      <c r="D159" s="331"/>
      <c r="E159" s="332"/>
    </row>
    <row r="160" spans="2:5" ht="12.75">
      <c r="B160" s="321"/>
      <c r="C160" s="330"/>
      <c r="D160" s="331"/>
      <c r="E160" s="332"/>
    </row>
    <row r="161" spans="2:5" ht="12.75">
      <c r="B161" s="321"/>
      <c r="C161" s="330"/>
      <c r="D161" s="331"/>
      <c r="E161" s="332"/>
    </row>
    <row r="162" spans="2:5" ht="12.75">
      <c r="B162" s="321"/>
      <c r="C162" s="330"/>
      <c r="D162" s="331"/>
      <c r="E162" s="332"/>
    </row>
    <row r="163" spans="2:5" ht="12.75">
      <c r="B163" s="321"/>
      <c r="C163" s="330"/>
      <c r="D163" s="331"/>
      <c r="E163" s="332"/>
    </row>
    <row r="164" spans="2:5" ht="12.75">
      <c r="B164" s="321"/>
      <c r="C164" s="330"/>
      <c r="D164" s="331"/>
      <c r="E164" s="332"/>
    </row>
    <row r="165" spans="2:5" ht="12.75">
      <c r="B165" s="321"/>
      <c r="C165" s="330"/>
      <c r="D165" s="331"/>
      <c r="E165" s="332"/>
    </row>
    <row r="166" spans="2:5" ht="12.75">
      <c r="B166" s="321"/>
      <c r="C166" s="330"/>
      <c r="D166" s="331"/>
      <c r="E166" s="332"/>
    </row>
    <row r="167" spans="2:5" ht="12.75">
      <c r="B167" s="321"/>
      <c r="C167" s="330"/>
      <c r="D167" s="331"/>
      <c r="E167" s="332"/>
    </row>
    <row r="168" spans="2:5" ht="12.75">
      <c r="B168" s="321"/>
      <c r="C168" s="330"/>
      <c r="D168" s="331"/>
      <c r="E168" s="332"/>
    </row>
    <row r="169" spans="2:5" ht="12.75">
      <c r="B169" s="321"/>
      <c r="C169" s="330"/>
      <c r="D169" s="331"/>
      <c r="E169" s="332"/>
    </row>
    <row r="170" spans="2:5" ht="12.75">
      <c r="B170" s="321"/>
      <c r="C170" s="330"/>
      <c r="D170" s="331"/>
      <c r="E170" s="332"/>
    </row>
    <row r="171" spans="2:5" ht="12.75">
      <c r="B171" s="321"/>
      <c r="C171" s="330"/>
      <c r="D171" s="331"/>
      <c r="E171" s="332"/>
    </row>
    <row r="172" spans="2:5" ht="12.75">
      <c r="B172" s="321"/>
      <c r="C172" s="330"/>
      <c r="D172" s="331"/>
      <c r="E172" s="332"/>
    </row>
    <row r="173" spans="2:5" ht="12.75">
      <c r="B173" s="321"/>
      <c r="C173" s="330"/>
      <c r="D173" s="331"/>
      <c r="E173" s="332"/>
    </row>
    <row r="174" spans="2:5" ht="12.75">
      <c r="B174" s="321"/>
      <c r="C174" s="330"/>
      <c r="D174" s="331"/>
      <c r="E174" s="332"/>
    </row>
    <row r="175" spans="2:5" ht="12.75">
      <c r="B175" s="321"/>
      <c r="C175" s="330"/>
      <c r="D175" s="331"/>
      <c r="E175" s="332"/>
    </row>
    <row r="176" spans="2:5" ht="12.75">
      <c r="B176" s="321"/>
      <c r="C176" s="330"/>
      <c r="D176" s="331"/>
      <c r="E176" s="332"/>
    </row>
    <row r="177" spans="2:5" ht="12.75">
      <c r="B177" s="321"/>
      <c r="C177" s="330"/>
      <c r="D177" s="331"/>
      <c r="E177" s="332"/>
    </row>
    <row r="178" spans="2:5" ht="12.75">
      <c r="B178" s="321"/>
      <c r="C178" s="330"/>
      <c r="D178" s="331"/>
      <c r="E178" s="332"/>
    </row>
    <row r="179" spans="2:5" ht="12.75">
      <c r="B179" s="321"/>
      <c r="C179" s="330"/>
      <c r="D179" s="331"/>
      <c r="E179" s="332"/>
    </row>
    <row r="180" spans="2:5" ht="12.75">
      <c r="B180" s="321"/>
      <c r="C180" s="330"/>
      <c r="D180" s="331"/>
      <c r="E180" s="332"/>
    </row>
    <row r="181" spans="2:5" ht="12.75">
      <c r="B181" s="321"/>
      <c r="C181" s="330"/>
      <c r="D181" s="331"/>
      <c r="E181" s="332"/>
    </row>
    <row r="182" spans="2:5" ht="12.75">
      <c r="B182" s="321"/>
      <c r="C182" s="330"/>
      <c r="D182" s="331"/>
      <c r="E182" s="332"/>
    </row>
    <row r="183" spans="2:5" ht="12.75">
      <c r="B183" s="321"/>
      <c r="C183" s="330"/>
      <c r="D183" s="331"/>
      <c r="E183" s="332"/>
    </row>
  </sheetData>
  <mergeCells count="2">
    <mergeCell ref="B2:E2"/>
    <mergeCell ref="B1:E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J771"/>
  <sheetViews>
    <sheetView workbookViewId="0" topLeftCell="A1">
      <selection activeCell="A1" sqref="A1"/>
    </sheetView>
  </sheetViews>
  <sheetFormatPr defaultColWidth="9.140625" defaultRowHeight="12.75"/>
  <cols>
    <col min="1" max="1" width="17.00390625" style="102" bestFit="1" customWidth="1"/>
    <col min="2" max="2" width="5.28125" style="102" bestFit="1" customWidth="1"/>
    <col min="3" max="3" width="45.421875" style="102" bestFit="1" customWidth="1"/>
    <col min="4" max="4" width="11.7109375" style="102" customWidth="1"/>
    <col min="5" max="5" width="10.7109375" style="102" customWidth="1"/>
    <col min="6" max="6" width="4.421875" style="102" customWidth="1"/>
    <col min="7" max="7" width="6.140625" style="291" customWidth="1"/>
    <col min="8" max="8" width="34.421875" style="102" customWidth="1"/>
    <col min="9" max="9" width="11.7109375" style="585" customWidth="1"/>
    <col min="10" max="10" width="10.7109375" style="586" customWidth="1"/>
    <col min="11" max="16384" width="9.140625" style="102" customWidth="1"/>
  </cols>
  <sheetData>
    <row r="1" spans="2:8" ht="12.75">
      <c r="B1" s="102" t="s">
        <v>645</v>
      </c>
      <c r="H1" s="224"/>
    </row>
    <row r="2" spans="1:10" ht="12.75">
      <c r="A2" s="219"/>
      <c r="B2" s="219"/>
      <c r="C2" s="219"/>
      <c r="D2" s="219"/>
      <c r="E2" s="219"/>
      <c r="F2" s="219"/>
      <c r="G2" s="587"/>
      <c r="H2" s="588"/>
      <c r="I2" s="589"/>
      <c r="J2" s="590"/>
    </row>
    <row r="3" spans="2:10" s="224" customFormat="1" ht="12.75">
      <c r="B3" s="248" t="s">
        <v>522</v>
      </c>
      <c r="F3" s="591"/>
      <c r="G3" s="248" t="s">
        <v>523</v>
      </c>
      <c r="I3" s="592"/>
      <c r="J3" s="225"/>
    </row>
    <row r="4" ht="12.75">
      <c r="F4" s="593"/>
    </row>
    <row r="5" spans="1:10" s="224" customFormat="1" ht="15.75">
      <c r="A5" s="594" t="s">
        <v>501</v>
      </c>
      <c r="B5" s="595" t="s">
        <v>375</v>
      </c>
      <c r="C5" s="596" t="s">
        <v>524</v>
      </c>
      <c r="D5" s="597" t="s">
        <v>358</v>
      </c>
      <c r="E5" s="598" t="s">
        <v>525</v>
      </c>
      <c r="F5" s="591"/>
      <c r="G5" s="599" t="s">
        <v>375</v>
      </c>
      <c r="H5" s="600" t="s">
        <v>526</v>
      </c>
      <c r="I5" s="599" t="s">
        <v>358</v>
      </c>
      <c r="J5" s="601" t="s">
        <v>145</v>
      </c>
    </row>
    <row r="6" spans="2:10" ht="12.75">
      <c r="B6" s="602">
        <v>1</v>
      </c>
      <c r="C6" s="603" t="s">
        <v>380</v>
      </c>
      <c r="D6" s="604">
        <v>1603</v>
      </c>
      <c r="E6" s="605">
        <v>0.11497633051212165</v>
      </c>
      <c r="F6" s="593"/>
      <c r="G6" s="291">
        <v>1</v>
      </c>
      <c r="H6" s="102" t="s">
        <v>965</v>
      </c>
      <c r="I6" s="606">
        <v>1054</v>
      </c>
      <c r="J6" s="586">
        <v>0.29392080312325713</v>
      </c>
    </row>
    <row r="7" spans="2:10" ht="12.75">
      <c r="B7" s="602">
        <v>2</v>
      </c>
      <c r="C7" s="603" t="s">
        <v>381</v>
      </c>
      <c r="D7" s="604">
        <v>938</v>
      </c>
      <c r="E7" s="605">
        <v>0.06727872615119782</v>
      </c>
      <c r="F7" s="593"/>
      <c r="G7" s="291">
        <v>2</v>
      </c>
      <c r="H7" s="102" t="s">
        <v>936</v>
      </c>
      <c r="I7" s="606">
        <v>486</v>
      </c>
      <c r="J7" s="586">
        <v>0.13552704963747908</v>
      </c>
    </row>
    <row r="8" spans="2:10" ht="12.75">
      <c r="B8" s="602">
        <v>3</v>
      </c>
      <c r="C8" s="603" t="s">
        <v>385</v>
      </c>
      <c r="D8" s="604">
        <v>752</v>
      </c>
      <c r="E8" s="605">
        <v>0.05393774207430785</v>
      </c>
      <c r="F8" s="593"/>
      <c r="G8" s="291">
        <v>3</v>
      </c>
      <c r="H8" s="102" t="s">
        <v>928</v>
      </c>
      <c r="I8" s="606">
        <v>475</v>
      </c>
      <c r="J8" s="586">
        <v>0.1324595649749024</v>
      </c>
    </row>
    <row r="9" spans="2:10" ht="15.75">
      <c r="B9" s="602">
        <v>4</v>
      </c>
      <c r="C9" s="603" t="s">
        <v>382</v>
      </c>
      <c r="D9" s="604">
        <v>743</v>
      </c>
      <c r="E9" s="605">
        <v>0.0532922105867164</v>
      </c>
      <c r="F9" s="593"/>
      <c r="G9" s="291">
        <v>4</v>
      </c>
      <c r="H9" s="102" t="s">
        <v>527</v>
      </c>
      <c r="I9" s="606">
        <v>320</v>
      </c>
      <c r="J9" s="586">
        <v>0.08923591745677635</v>
      </c>
    </row>
    <row r="10" spans="2:10" ht="12.75">
      <c r="B10" s="602">
        <v>5</v>
      </c>
      <c r="C10" s="603" t="s">
        <v>390</v>
      </c>
      <c r="D10" s="604">
        <v>688</v>
      </c>
      <c r="E10" s="605">
        <v>0.0493472959403242</v>
      </c>
      <c r="F10" s="593"/>
      <c r="G10" s="291">
        <v>5</v>
      </c>
      <c r="H10" s="102" t="s">
        <v>964</v>
      </c>
      <c r="I10" s="606">
        <v>308</v>
      </c>
      <c r="J10" s="586">
        <v>0.08588957055214724</v>
      </c>
    </row>
    <row r="11" spans="2:10" ht="12.75">
      <c r="B11" s="602">
        <v>6</v>
      </c>
      <c r="C11" s="603" t="s">
        <v>383</v>
      </c>
      <c r="D11" s="604">
        <v>651</v>
      </c>
      <c r="E11" s="605">
        <v>0.046693444269114905</v>
      </c>
      <c r="F11" s="593"/>
      <c r="G11" s="291">
        <v>6</v>
      </c>
      <c r="H11" s="102" t="s">
        <v>945</v>
      </c>
      <c r="I11" s="606">
        <v>119</v>
      </c>
      <c r="J11" s="586">
        <v>0.03318460680423871</v>
      </c>
    </row>
    <row r="12" spans="2:10" ht="12.75">
      <c r="B12" s="602">
        <v>7</v>
      </c>
      <c r="C12" s="603" t="s">
        <v>386</v>
      </c>
      <c r="D12" s="604">
        <v>550</v>
      </c>
      <c r="E12" s="605">
        <v>0.03944914646392196</v>
      </c>
      <c r="F12" s="593"/>
      <c r="H12" s="102" t="s">
        <v>469</v>
      </c>
      <c r="I12" s="606">
        <v>716</v>
      </c>
      <c r="J12" s="586">
        <v>0.1996653653095371</v>
      </c>
    </row>
    <row r="13" spans="1:10" s="224" customFormat="1" ht="12.75">
      <c r="A13" s="102"/>
      <c r="B13" s="602">
        <v>8</v>
      </c>
      <c r="C13" s="603" t="s">
        <v>384</v>
      </c>
      <c r="D13" s="604">
        <v>530</v>
      </c>
      <c r="E13" s="605">
        <v>0.03801463204705207</v>
      </c>
      <c r="F13" s="591"/>
      <c r="G13" s="291"/>
      <c r="H13" s="102" t="s">
        <v>963</v>
      </c>
      <c r="I13" s="606">
        <v>179</v>
      </c>
      <c r="J13" s="586">
        <v>0.049916341327384275</v>
      </c>
    </row>
    <row r="14" spans="1:10" s="224" customFormat="1" ht="12.75">
      <c r="A14" s="102"/>
      <c r="B14" s="602">
        <v>9</v>
      </c>
      <c r="C14" s="603" t="s">
        <v>388</v>
      </c>
      <c r="D14" s="604">
        <v>487</v>
      </c>
      <c r="E14" s="605">
        <v>0.03493042605078181</v>
      </c>
      <c r="F14" s="591"/>
      <c r="G14" s="424"/>
      <c r="H14" s="102"/>
      <c r="I14" s="606"/>
      <c r="J14" s="560"/>
    </row>
    <row r="15" spans="1:10" s="224" customFormat="1" ht="12.75">
      <c r="A15" s="102"/>
      <c r="B15" s="602">
        <v>10</v>
      </c>
      <c r="C15" s="603" t="s">
        <v>395</v>
      </c>
      <c r="D15" s="604">
        <v>454</v>
      </c>
      <c r="E15" s="605">
        <v>0.03256347726294649</v>
      </c>
      <c r="F15" s="591"/>
      <c r="G15" s="424"/>
      <c r="H15" s="469"/>
      <c r="I15" s="448"/>
      <c r="J15" s="607"/>
    </row>
    <row r="16" ht="12.75">
      <c r="F16" s="593"/>
    </row>
    <row r="17" spans="3:9" ht="41.25" customHeight="1">
      <c r="C17" s="694" t="s">
        <v>528</v>
      </c>
      <c r="D17" s="695"/>
      <c r="F17" s="593"/>
      <c r="H17" s="696" t="s">
        <v>529</v>
      </c>
      <c r="I17" s="697"/>
    </row>
    <row r="18" spans="6:9" ht="39" customHeight="1">
      <c r="F18" s="593"/>
      <c r="H18" s="694" t="s">
        <v>530</v>
      </c>
      <c r="I18" s="698"/>
    </row>
    <row r="19" ht="12.75">
      <c r="F19" s="593"/>
    </row>
    <row r="20" spans="1:10" s="224" customFormat="1" ht="15.75">
      <c r="A20" s="608" t="s">
        <v>486</v>
      </c>
      <c r="B20" s="595" t="s">
        <v>375</v>
      </c>
      <c r="C20" s="594" t="s">
        <v>524</v>
      </c>
      <c r="D20" s="597" t="s">
        <v>358</v>
      </c>
      <c r="E20" s="598" t="s">
        <v>525</v>
      </c>
      <c r="F20" s="591"/>
      <c r="G20" s="599" t="s">
        <v>375</v>
      </c>
      <c r="H20" s="600" t="s">
        <v>526</v>
      </c>
      <c r="I20" s="599" t="s">
        <v>358</v>
      </c>
      <c r="J20" s="601" t="s">
        <v>145</v>
      </c>
    </row>
    <row r="21" spans="2:10" ht="12.75">
      <c r="B21" s="602">
        <v>1</v>
      </c>
      <c r="C21" s="603" t="s">
        <v>381</v>
      </c>
      <c r="D21" s="604">
        <v>380</v>
      </c>
      <c r="E21" s="605">
        <v>0.14404852160727824</v>
      </c>
      <c r="F21" s="593"/>
      <c r="G21" s="291">
        <v>1</v>
      </c>
      <c r="H21" s="102" t="s">
        <v>928</v>
      </c>
      <c r="I21" s="606">
        <v>50</v>
      </c>
      <c r="J21" s="586">
        <v>0.1597444089456869</v>
      </c>
    </row>
    <row r="22" spans="2:10" ht="15.75">
      <c r="B22" s="602">
        <v>2</v>
      </c>
      <c r="C22" s="603" t="s">
        <v>383</v>
      </c>
      <c r="D22" s="604">
        <v>241</v>
      </c>
      <c r="E22" s="605">
        <v>0.09135708870356331</v>
      </c>
      <c r="F22" s="593"/>
      <c r="G22" s="291">
        <v>2</v>
      </c>
      <c r="H22" s="102" t="s">
        <v>527</v>
      </c>
      <c r="I22" s="606">
        <v>40</v>
      </c>
      <c r="J22" s="586">
        <v>0.12779552715654952</v>
      </c>
    </row>
    <row r="23" spans="2:10" ht="12.75">
      <c r="B23" s="602">
        <v>3</v>
      </c>
      <c r="C23" s="603" t="s">
        <v>387</v>
      </c>
      <c r="D23" s="604">
        <v>238</v>
      </c>
      <c r="E23" s="605">
        <v>0.09021986353297953</v>
      </c>
      <c r="F23" s="593"/>
      <c r="G23" s="291">
        <v>3</v>
      </c>
      <c r="H23" s="102" t="s">
        <v>936</v>
      </c>
      <c r="I23" s="606">
        <v>33</v>
      </c>
      <c r="J23" s="586">
        <v>0.10543130990415335</v>
      </c>
    </row>
    <row r="24" spans="2:10" ht="12.75">
      <c r="B24" s="602">
        <v>4</v>
      </c>
      <c r="C24" s="603" t="s">
        <v>380</v>
      </c>
      <c r="D24" s="604">
        <v>183</v>
      </c>
      <c r="E24" s="605">
        <v>0.06937073540561031</v>
      </c>
      <c r="F24" s="593"/>
      <c r="G24" s="291">
        <v>4</v>
      </c>
      <c r="H24" s="102" t="s">
        <v>965</v>
      </c>
      <c r="I24" s="606">
        <v>31</v>
      </c>
      <c r="J24" s="586">
        <v>0.09904153354632587</v>
      </c>
    </row>
    <row r="25" spans="2:10" ht="12.75">
      <c r="B25" s="602">
        <v>5</v>
      </c>
      <c r="C25" s="603" t="s">
        <v>386</v>
      </c>
      <c r="D25" s="604">
        <v>182</v>
      </c>
      <c r="E25" s="605">
        <v>0.06899166034874905</v>
      </c>
      <c r="F25" s="593"/>
      <c r="G25" s="291">
        <v>5</v>
      </c>
      <c r="H25" s="102" t="s">
        <v>964</v>
      </c>
      <c r="I25" s="606">
        <v>24</v>
      </c>
      <c r="J25" s="586">
        <v>0.07667731629392971</v>
      </c>
    </row>
    <row r="26" spans="2:10" ht="12.75">
      <c r="B26" s="602">
        <v>6</v>
      </c>
      <c r="C26" s="603" t="s">
        <v>384</v>
      </c>
      <c r="D26" s="604">
        <v>175</v>
      </c>
      <c r="E26" s="605">
        <v>0.06633813495072025</v>
      </c>
      <c r="F26" s="593"/>
      <c r="G26" s="291">
        <v>6</v>
      </c>
      <c r="H26" s="102" t="s">
        <v>945</v>
      </c>
      <c r="I26" s="606">
        <v>18</v>
      </c>
      <c r="J26" s="586">
        <v>0.05750798722044728</v>
      </c>
    </row>
    <row r="27" spans="2:10" ht="12.75">
      <c r="B27" s="602">
        <v>7</v>
      </c>
      <c r="C27" s="603" t="s">
        <v>382</v>
      </c>
      <c r="D27" s="604">
        <v>170</v>
      </c>
      <c r="E27" s="605">
        <v>0.06444275966641395</v>
      </c>
      <c r="F27" s="593"/>
      <c r="H27" s="102" t="s">
        <v>469</v>
      </c>
      <c r="I27" s="606">
        <v>108</v>
      </c>
      <c r="J27" s="586">
        <v>0.3450479233226837</v>
      </c>
    </row>
    <row r="28" spans="1:10" s="224" customFormat="1" ht="12.75">
      <c r="A28" s="102"/>
      <c r="B28" s="602">
        <v>8</v>
      </c>
      <c r="C28" s="603" t="s">
        <v>385</v>
      </c>
      <c r="D28" s="604">
        <v>124</v>
      </c>
      <c r="E28" s="605">
        <v>0.04700530705079606</v>
      </c>
      <c r="F28" s="591"/>
      <c r="G28" s="291"/>
      <c r="H28" s="102" t="s">
        <v>963</v>
      </c>
      <c r="I28" s="606">
        <v>17</v>
      </c>
      <c r="J28" s="586">
        <v>0.054313099041533544</v>
      </c>
    </row>
    <row r="29" spans="1:10" s="224" customFormat="1" ht="12.75">
      <c r="A29" s="102"/>
      <c r="B29" s="602">
        <v>9</v>
      </c>
      <c r="C29" s="603" t="s">
        <v>391</v>
      </c>
      <c r="D29" s="604">
        <v>71</v>
      </c>
      <c r="E29" s="605">
        <v>0.026914329037149357</v>
      </c>
      <c r="F29" s="591"/>
      <c r="G29" s="424"/>
      <c r="H29" s="102"/>
      <c r="I29" s="585"/>
      <c r="J29" s="586"/>
    </row>
    <row r="30" spans="1:10" s="224" customFormat="1" ht="25.5">
      <c r="A30" s="102"/>
      <c r="B30" s="602">
        <v>10</v>
      </c>
      <c r="C30" s="603" t="s">
        <v>392</v>
      </c>
      <c r="D30" s="604">
        <v>51</v>
      </c>
      <c r="E30" s="605">
        <v>0.019332827899924184</v>
      </c>
      <c r="F30" s="591"/>
      <c r="G30" s="424"/>
      <c r="H30" s="469"/>
      <c r="I30" s="448"/>
      <c r="J30" s="609"/>
    </row>
    <row r="31" spans="6:10" s="224" customFormat="1" ht="12.75">
      <c r="F31" s="591"/>
      <c r="G31" s="424"/>
      <c r="H31" s="469"/>
      <c r="I31" s="448"/>
      <c r="J31" s="609"/>
    </row>
    <row r="32" spans="3:10" s="224" customFormat="1" ht="41.25" customHeight="1">
      <c r="C32" s="694" t="s">
        <v>531</v>
      </c>
      <c r="D32" s="695"/>
      <c r="F32" s="591"/>
      <c r="G32" s="424"/>
      <c r="H32" s="696" t="s">
        <v>532</v>
      </c>
      <c r="I32" s="697"/>
      <c r="J32" s="607"/>
    </row>
    <row r="33" spans="6:10" s="224" customFormat="1" ht="39" customHeight="1">
      <c r="F33" s="591"/>
      <c r="G33" s="424"/>
      <c r="H33" s="694" t="s">
        <v>530</v>
      </c>
      <c r="I33" s="698"/>
      <c r="J33" s="607"/>
    </row>
    <row r="34" spans="6:10" s="224" customFormat="1" ht="12.75">
      <c r="F34" s="591"/>
      <c r="G34" s="424"/>
      <c r="H34" s="469"/>
      <c r="I34" s="448"/>
      <c r="J34" s="607"/>
    </row>
    <row r="35" spans="1:10" s="224" customFormat="1" ht="15.75">
      <c r="A35" s="608" t="s">
        <v>480</v>
      </c>
      <c r="B35" s="595" t="s">
        <v>375</v>
      </c>
      <c r="C35" s="594" t="s">
        <v>524</v>
      </c>
      <c r="D35" s="597" t="s">
        <v>358</v>
      </c>
      <c r="E35" s="598" t="s">
        <v>525</v>
      </c>
      <c r="F35" s="591"/>
      <c r="G35" s="599" t="s">
        <v>375</v>
      </c>
      <c r="H35" s="600" t="s">
        <v>526</v>
      </c>
      <c r="I35" s="599" t="s">
        <v>358</v>
      </c>
      <c r="J35" s="601" t="s">
        <v>145</v>
      </c>
    </row>
    <row r="36" spans="2:10" ht="12.75">
      <c r="B36" s="602">
        <v>1</v>
      </c>
      <c r="C36" s="603" t="s">
        <v>380</v>
      </c>
      <c r="D36" s="604">
        <v>2902</v>
      </c>
      <c r="E36" s="605">
        <v>0.1247313676609645</v>
      </c>
      <c r="F36" s="593"/>
      <c r="G36" s="291">
        <v>1</v>
      </c>
      <c r="H36" s="102" t="s">
        <v>964</v>
      </c>
      <c r="I36" s="606">
        <v>2328</v>
      </c>
      <c r="J36" s="586">
        <v>0.2956190476190476</v>
      </c>
    </row>
    <row r="37" spans="2:10" ht="12.75">
      <c r="B37" s="602">
        <v>2</v>
      </c>
      <c r="C37" s="603" t="s">
        <v>381</v>
      </c>
      <c r="D37" s="604">
        <v>1872</v>
      </c>
      <c r="E37" s="605">
        <v>0.08046075818791369</v>
      </c>
      <c r="F37" s="593"/>
      <c r="G37" s="291">
        <v>2</v>
      </c>
      <c r="H37" s="102" t="s">
        <v>965</v>
      </c>
      <c r="I37" s="606">
        <v>1200</v>
      </c>
      <c r="J37" s="586">
        <v>0.1523809523809524</v>
      </c>
    </row>
    <row r="38" spans="2:10" ht="12.75">
      <c r="B38" s="602">
        <v>3</v>
      </c>
      <c r="C38" s="603" t="s">
        <v>383</v>
      </c>
      <c r="D38" s="604">
        <v>1686</v>
      </c>
      <c r="E38" s="605">
        <v>0.07246625977821713</v>
      </c>
      <c r="F38" s="593"/>
      <c r="G38" s="291">
        <v>3</v>
      </c>
      <c r="H38" s="102" t="s">
        <v>928</v>
      </c>
      <c r="I38" s="606">
        <v>942</v>
      </c>
      <c r="J38" s="586">
        <v>0.11961904761904762</v>
      </c>
    </row>
    <row r="39" spans="2:10" ht="12.75">
      <c r="B39" s="602">
        <v>4</v>
      </c>
      <c r="C39" s="603" t="s">
        <v>382</v>
      </c>
      <c r="D39" s="604">
        <v>1497</v>
      </c>
      <c r="E39" s="605">
        <v>0.06434281784578355</v>
      </c>
      <c r="F39" s="593"/>
      <c r="G39" s="291">
        <v>4</v>
      </c>
      <c r="H39" s="102" t="s">
        <v>936</v>
      </c>
      <c r="I39" s="606">
        <v>928</v>
      </c>
      <c r="J39" s="586">
        <v>0.11784126984126984</v>
      </c>
    </row>
    <row r="40" spans="2:10" ht="15.75">
      <c r="B40" s="602">
        <v>5</v>
      </c>
      <c r="C40" s="603" t="s">
        <v>384</v>
      </c>
      <c r="D40" s="604">
        <v>1225</v>
      </c>
      <c r="E40" s="605">
        <v>0.05265193845095848</v>
      </c>
      <c r="F40" s="593"/>
      <c r="G40" s="291">
        <v>5</v>
      </c>
      <c r="H40" s="102" t="s">
        <v>527</v>
      </c>
      <c r="I40" s="606">
        <v>657</v>
      </c>
      <c r="J40" s="586">
        <v>0.08342857142857144</v>
      </c>
    </row>
    <row r="41" spans="2:10" ht="12.75">
      <c r="B41" s="602">
        <v>6</v>
      </c>
      <c r="C41" s="603" t="s">
        <v>386</v>
      </c>
      <c r="D41" s="604">
        <v>1169</v>
      </c>
      <c r="E41" s="605">
        <v>0.05024499269320038</v>
      </c>
      <c r="F41" s="593"/>
      <c r="G41" s="291">
        <v>6</v>
      </c>
      <c r="H41" s="102" t="s">
        <v>945</v>
      </c>
      <c r="I41" s="606">
        <v>331</v>
      </c>
      <c r="J41" s="586">
        <v>0.04203174603174603</v>
      </c>
    </row>
    <row r="42" spans="2:10" ht="12.75">
      <c r="B42" s="602">
        <v>7</v>
      </c>
      <c r="C42" s="603" t="s">
        <v>385</v>
      </c>
      <c r="D42" s="604">
        <v>1074</v>
      </c>
      <c r="E42" s="605">
        <v>0.04616178113986074</v>
      </c>
      <c r="F42" s="593"/>
      <c r="H42" s="102" t="s">
        <v>469</v>
      </c>
      <c r="I42" s="606">
        <v>1742</v>
      </c>
      <c r="J42" s="586">
        <v>0.2212063492063492</v>
      </c>
    </row>
    <row r="43" spans="1:10" s="224" customFormat="1" ht="12.75">
      <c r="A43" s="102"/>
      <c r="B43" s="602">
        <v>8</v>
      </c>
      <c r="C43" s="603" t="s">
        <v>388</v>
      </c>
      <c r="D43" s="604">
        <v>814</v>
      </c>
      <c r="E43" s="605">
        <v>0.03498667583598384</v>
      </c>
      <c r="F43" s="591"/>
      <c r="G43" s="291"/>
      <c r="H43" s="102" t="s">
        <v>963</v>
      </c>
      <c r="I43" s="606">
        <v>354</v>
      </c>
      <c r="J43" s="586">
        <v>0.04495238095238095</v>
      </c>
    </row>
    <row r="44" spans="1:10" s="224" customFormat="1" ht="12.75">
      <c r="A44" s="102"/>
      <c r="B44" s="602">
        <v>9</v>
      </c>
      <c r="C44" s="603" t="s">
        <v>387</v>
      </c>
      <c r="D44" s="604">
        <v>771</v>
      </c>
      <c r="E44" s="605">
        <v>0.03313848534341958</v>
      </c>
      <c r="F44" s="591"/>
      <c r="G44" s="424"/>
      <c r="H44" s="102"/>
      <c r="I44" s="102"/>
      <c r="J44" s="586"/>
    </row>
    <row r="45" spans="2:6" ht="12.75">
      <c r="B45" s="602">
        <v>10</v>
      </c>
      <c r="C45" s="603" t="s">
        <v>389</v>
      </c>
      <c r="D45" s="604">
        <v>642</v>
      </c>
      <c r="E45" s="605">
        <v>0.02759391386572681</v>
      </c>
      <c r="F45" s="593"/>
    </row>
    <row r="46" ht="12.75">
      <c r="F46" s="593"/>
    </row>
    <row r="47" spans="3:9" ht="41.25" customHeight="1">
      <c r="C47" s="694" t="s">
        <v>533</v>
      </c>
      <c r="D47" s="695"/>
      <c r="F47" s="593"/>
      <c r="H47" s="696" t="s">
        <v>534</v>
      </c>
      <c r="I47" s="697"/>
    </row>
    <row r="48" spans="6:9" ht="39" customHeight="1">
      <c r="F48" s="593"/>
      <c r="H48" s="694" t="s">
        <v>530</v>
      </c>
      <c r="I48" s="698"/>
    </row>
    <row r="49" ht="12.75">
      <c r="F49" s="593"/>
    </row>
    <row r="50" spans="1:10" ht="15.75">
      <c r="A50" s="608" t="s">
        <v>516</v>
      </c>
      <c r="B50" s="595" t="s">
        <v>375</v>
      </c>
      <c r="C50" s="596" t="s">
        <v>524</v>
      </c>
      <c r="D50" s="597" t="s">
        <v>358</v>
      </c>
      <c r="E50" s="598" t="s">
        <v>525</v>
      </c>
      <c r="F50" s="593"/>
      <c r="G50" s="599" t="s">
        <v>375</v>
      </c>
      <c r="H50" s="600" t="s">
        <v>526</v>
      </c>
      <c r="I50" s="599" t="s">
        <v>358</v>
      </c>
      <c r="J50" s="601" t="s">
        <v>145</v>
      </c>
    </row>
    <row r="51" spans="2:10" ht="12.75">
      <c r="B51" s="602">
        <v>1</v>
      </c>
      <c r="C51" s="603" t="s">
        <v>380</v>
      </c>
      <c r="D51" s="604">
        <v>673</v>
      </c>
      <c r="E51" s="605">
        <v>0.1046656298600311</v>
      </c>
      <c r="F51" s="593"/>
      <c r="G51" s="291">
        <v>1</v>
      </c>
      <c r="H51" s="102" t="s">
        <v>936</v>
      </c>
      <c r="I51" s="606">
        <v>370</v>
      </c>
      <c r="J51" s="586">
        <v>0.19871106337271752</v>
      </c>
    </row>
    <row r="52" spans="2:10" ht="12.75">
      <c r="B52" s="602">
        <v>2</v>
      </c>
      <c r="C52" s="603" t="s">
        <v>381</v>
      </c>
      <c r="D52" s="604">
        <v>550</v>
      </c>
      <c r="E52" s="605">
        <v>0.08553654743390357</v>
      </c>
      <c r="F52" s="593"/>
      <c r="G52" s="291">
        <v>2</v>
      </c>
      <c r="H52" s="102" t="s">
        <v>928</v>
      </c>
      <c r="I52" s="606">
        <v>267</v>
      </c>
      <c r="J52" s="586">
        <v>0.14339419978517723</v>
      </c>
    </row>
    <row r="53" spans="2:10" ht="12.75">
      <c r="B53" s="602">
        <v>3</v>
      </c>
      <c r="C53" s="603" t="s">
        <v>382</v>
      </c>
      <c r="D53" s="604">
        <v>435</v>
      </c>
      <c r="E53" s="605">
        <v>0.06765163297045101</v>
      </c>
      <c r="F53" s="593"/>
      <c r="G53" s="291">
        <v>3</v>
      </c>
      <c r="H53" s="102" t="s">
        <v>965</v>
      </c>
      <c r="I53" s="606">
        <v>253</v>
      </c>
      <c r="J53" s="586">
        <v>0.13587540279269603</v>
      </c>
    </row>
    <row r="54" spans="2:10" ht="15.75">
      <c r="B54" s="602">
        <v>4</v>
      </c>
      <c r="C54" s="603" t="s">
        <v>383</v>
      </c>
      <c r="D54" s="604">
        <v>360</v>
      </c>
      <c r="E54" s="605">
        <v>0.05598755832037325</v>
      </c>
      <c r="F54" s="593"/>
      <c r="G54" s="291">
        <v>4</v>
      </c>
      <c r="H54" s="102" t="s">
        <v>527</v>
      </c>
      <c r="I54" s="606">
        <v>206</v>
      </c>
      <c r="J54" s="586">
        <v>0.11063372717508056</v>
      </c>
    </row>
    <row r="55" spans="1:10" s="224" customFormat="1" ht="12.75">
      <c r="A55" s="102"/>
      <c r="B55" s="602">
        <v>5</v>
      </c>
      <c r="C55" s="603" t="s">
        <v>384</v>
      </c>
      <c r="D55" s="604">
        <v>309</v>
      </c>
      <c r="E55" s="605">
        <v>0.04805598755832037</v>
      </c>
      <c r="F55" s="591"/>
      <c r="G55" s="291">
        <v>5</v>
      </c>
      <c r="H55" s="102" t="s">
        <v>964</v>
      </c>
      <c r="I55" s="606">
        <v>173</v>
      </c>
      <c r="J55" s="586">
        <v>0.0929108485499463</v>
      </c>
    </row>
    <row r="56" spans="2:10" ht="12.75">
      <c r="B56" s="602">
        <v>6</v>
      </c>
      <c r="C56" s="603" t="s">
        <v>385</v>
      </c>
      <c r="D56" s="604">
        <v>294</v>
      </c>
      <c r="E56" s="605">
        <v>0.045723172628304824</v>
      </c>
      <c r="F56" s="593"/>
      <c r="G56" s="291">
        <v>6</v>
      </c>
      <c r="H56" s="102" t="s">
        <v>945</v>
      </c>
      <c r="I56" s="606">
        <v>69</v>
      </c>
      <c r="J56" s="586">
        <v>0.03705692803437164</v>
      </c>
    </row>
    <row r="57" spans="2:10" ht="12.75">
      <c r="B57" s="602">
        <v>7</v>
      </c>
      <c r="C57" s="603" t="s">
        <v>389</v>
      </c>
      <c r="D57" s="604">
        <v>254</v>
      </c>
      <c r="E57" s="605">
        <v>0.039502332814930013</v>
      </c>
      <c r="F57" s="593"/>
      <c r="H57" s="102" t="s">
        <v>469</v>
      </c>
      <c r="I57" s="606">
        <v>438</v>
      </c>
      <c r="J57" s="586">
        <v>0.23523093447905477</v>
      </c>
    </row>
    <row r="58" spans="2:10" ht="12.75">
      <c r="B58" s="602">
        <v>8</v>
      </c>
      <c r="C58" s="603" t="s">
        <v>390</v>
      </c>
      <c r="D58" s="604">
        <v>254</v>
      </c>
      <c r="E58" s="605">
        <v>0.039502332814930013</v>
      </c>
      <c r="F58" s="593"/>
      <c r="H58" s="102" t="s">
        <v>963</v>
      </c>
      <c r="I58" s="606">
        <v>110</v>
      </c>
      <c r="J58" s="586">
        <v>0.05907626208378088</v>
      </c>
    </row>
    <row r="59" spans="2:9" ht="12.75">
      <c r="B59" s="602">
        <v>9</v>
      </c>
      <c r="C59" s="603" t="s">
        <v>387</v>
      </c>
      <c r="D59" s="604">
        <v>212</v>
      </c>
      <c r="E59" s="605">
        <v>0.03297045101088647</v>
      </c>
      <c r="F59" s="593"/>
      <c r="G59" s="424"/>
      <c r="I59" s="102"/>
    </row>
    <row r="60" spans="2:6" ht="12.75">
      <c r="B60" s="602">
        <v>10</v>
      </c>
      <c r="C60" s="603" t="s">
        <v>395</v>
      </c>
      <c r="D60" s="604">
        <v>202</v>
      </c>
      <c r="E60" s="605">
        <v>0.031415241057542766</v>
      </c>
      <c r="F60" s="593"/>
    </row>
    <row r="61" ht="12.75">
      <c r="F61" s="593"/>
    </row>
    <row r="62" spans="3:9" ht="41.25" customHeight="1">
      <c r="C62" s="694" t="s">
        <v>535</v>
      </c>
      <c r="D62" s="695"/>
      <c r="F62" s="593"/>
      <c r="H62" s="696" t="s">
        <v>536</v>
      </c>
      <c r="I62" s="697"/>
    </row>
    <row r="63" spans="6:9" ht="39" customHeight="1">
      <c r="F63" s="593"/>
      <c r="H63" s="694" t="s">
        <v>530</v>
      </c>
      <c r="I63" s="698"/>
    </row>
    <row r="64" ht="12.75">
      <c r="F64" s="593"/>
    </row>
    <row r="65" spans="1:10" ht="15.75">
      <c r="A65" s="608" t="s">
        <v>484</v>
      </c>
      <c r="B65" s="595" t="s">
        <v>375</v>
      </c>
      <c r="C65" s="596" t="s">
        <v>524</v>
      </c>
      <c r="D65" s="597" t="s">
        <v>358</v>
      </c>
      <c r="E65" s="598" t="s">
        <v>525</v>
      </c>
      <c r="F65" s="593"/>
      <c r="G65" s="599" t="s">
        <v>375</v>
      </c>
      <c r="H65" s="600" t="s">
        <v>526</v>
      </c>
      <c r="I65" s="599" t="s">
        <v>358</v>
      </c>
      <c r="J65" s="601" t="s">
        <v>145</v>
      </c>
    </row>
    <row r="66" spans="2:10" ht="12.75">
      <c r="B66" s="602">
        <v>1</v>
      </c>
      <c r="C66" s="603" t="s">
        <v>380</v>
      </c>
      <c r="D66" s="604">
        <v>16935</v>
      </c>
      <c r="E66" s="605">
        <v>0.1378802188497362</v>
      </c>
      <c r="F66" s="593"/>
      <c r="G66" s="291">
        <v>1</v>
      </c>
      <c r="H66" s="102" t="s">
        <v>928</v>
      </c>
      <c r="I66" s="606">
        <v>7536</v>
      </c>
      <c r="J66" s="586">
        <v>0.1785401217749769</v>
      </c>
    </row>
    <row r="67" spans="1:10" s="224" customFormat="1" ht="12.75">
      <c r="A67" s="102"/>
      <c r="B67" s="602">
        <v>2</v>
      </c>
      <c r="C67" s="603" t="s">
        <v>381</v>
      </c>
      <c r="D67" s="604">
        <v>10079</v>
      </c>
      <c r="E67" s="605">
        <v>0.08206050934670749</v>
      </c>
      <c r="F67" s="591"/>
      <c r="G67" s="291">
        <v>2</v>
      </c>
      <c r="H67" s="102" t="s">
        <v>964</v>
      </c>
      <c r="I67" s="606">
        <v>6979</v>
      </c>
      <c r="J67" s="586">
        <v>0.16534388400578076</v>
      </c>
    </row>
    <row r="68" spans="2:10" ht="12.75">
      <c r="B68" s="602">
        <v>3</v>
      </c>
      <c r="C68" s="603" t="s">
        <v>383</v>
      </c>
      <c r="D68" s="604">
        <v>7884</v>
      </c>
      <c r="E68" s="605">
        <v>0.06418940923597993</v>
      </c>
      <c r="F68" s="593"/>
      <c r="G68" s="291">
        <v>3</v>
      </c>
      <c r="H68" s="102" t="s">
        <v>965</v>
      </c>
      <c r="I68" s="606">
        <v>6020</v>
      </c>
      <c r="J68" s="586">
        <v>0.14262361107820606</v>
      </c>
    </row>
    <row r="69" spans="2:10" ht="12.75">
      <c r="B69" s="602">
        <v>4</v>
      </c>
      <c r="C69" s="603" t="s">
        <v>382</v>
      </c>
      <c r="D69" s="604">
        <v>7575</v>
      </c>
      <c r="E69" s="605">
        <v>0.06167361427733993</v>
      </c>
      <c r="F69" s="593"/>
      <c r="G69" s="291">
        <v>4</v>
      </c>
      <c r="H69" s="102" t="s">
        <v>936</v>
      </c>
      <c r="I69" s="606">
        <v>5483</v>
      </c>
      <c r="J69" s="586">
        <v>0.12990120590395413</v>
      </c>
    </row>
    <row r="70" spans="2:10" ht="15.75">
      <c r="B70" s="602">
        <v>5</v>
      </c>
      <c r="C70" s="603" t="s">
        <v>384</v>
      </c>
      <c r="D70" s="604">
        <v>7285</v>
      </c>
      <c r="E70" s="605">
        <v>0.05931251221259689</v>
      </c>
      <c r="F70" s="593"/>
      <c r="G70" s="291">
        <v>5</v>
      </c>
      <c r="H70" s="102" t="s">
        <v>527</v>
      </c>
      <c r="I70" s="606">
        <v>4512</v>
      </c>
      <c r="J70" s="586">
        <v>0.10689663341941293</v>
      </c>
    </row>
    <row r="71" spans="2:10" ht="12.75">
      <c r="B71" s="602">
        <v>6</v>
      </c>
      <c r="C71" s="603" t="s">
        <v>388</v>
      </c>
      <c r="D71" s="604">
        <v>6208</v>
      </c>
      <c r="E71" s="605">
        <v>0.050543867648016674</v>
      </c>
      <c r="F71" s="593"/>
      <c r="G71" s="291">
        <v>6</v>
      </c>
      <c r="H71" s="102" t="s">
        <v>945</v>
      </c>
      <c r="I71" s="606">
        <v>1579</v>
      </c>
      <c r="J71" s="586">
        <v>0.03740908337084508</v>
      </c>
    </row>
    <row r="72" spans="2:10" ht="12.75">
      <c r="B72" s="602">
        <v>7</v>
      </c>
      <c r="C72" s="603" t="s">
        <v>385</v>
      </c>
      <c r="D72" s="604">
        <v>6042</v>
      </c>
      <c r="E72" s="605">
        <v>0.04919234025923273</v>
      </c>
      <c r="F72" s="593"/>
      <c r="H72" s="102" t="s">
        <v>469</v>
      </c>
      <c r="I72" s="606">
        <v>10094</v>
      </c>
      <c r="J72" s="586">
        <v>0.23914331066834088</v>
      </c>
    </row>
    <row r="73" spans="2:10" ht="12.75">
      <c r="B73" s="602">
        <v>8</v>
      </c>
      <c r="C73" s="603" t="s">
        <v>386</v>
      </c>
      <c r="D73" s="604">
        <v>4648</v>
      </c>
      <c r="E73" s="605">
        <v>0.037842766885950625</v>
      </c>
      <c r="F73" s="593"/>
      <c r="H73" s="102" t="s">
        <v>963</v>
      </c>
      <c r="I73" s="606">
        <v>2388</v>
      </c>
      <c r="J73" s="586">
        <v>0.05657561183633822</v>
      </c>
    </row>
    <row r="74" spans="2:9" ht="12.75">
      <c r="B74" s="602">
        <v>9</v>
      </c>
      <c r="C74" s="603" t="s">
        <v>387</v>
      </c>
      <c r="D74" s="604">
        <v>4560</v>
      </c>
      <c r="E74" s="605">
        <v>0.03712629453526998</v>
      </c>
      <c r="F74" s="593"/>
      <c r="G74" s="424"/>
      <c r="I74" s="610"/>
    </row>
    <row r="75" spans="2:6" ht="12.75">
      <c r="B75" s="602">
        <v>10</v>
      </c>
      <c r="C75" s="603" t="s">
        <v>389</v>
      </c>
      <c r="D75" s="604">
        <v>3378</v>
      </c>
      <c r="E75" s="605">
        <v>0.02750276818862763</v>
      </c>
      <c r="F75" s="593"/>
    </row>
    <row r="76" spans="6:10" s="224" customFormat="1" ht="12.75">
      <c r="F76" s="591"/>
      <c r="G76" s="611"/>
      <c r="H76" s="102"/>
      <c r="I76" s="592"/>
      <c r="J76" s="225"/>
    </row>
    <row r="77" spans="3:10" s="224" customFormat="1" ht="41.25" customHeight="1">
      <c r="C77" s="694" t="s">
        <v>537</v>
      </c>
      <c r="D77" s="695"/>
      <c r="F77" s="591"/>
      <c r="G77" s="611"/>
      <c r="H77" s="696" t="s">
        <v>538</v>
      </c>
      <c r="I77" s="697"/>
      <c r="J77" s="225"/>
    </row>
    <row r="78" spans="6:10" s="224" customFormat="1" ht="39" customHeight="1">
      <c r="F78" s="591"/>
      <c r="G78" s="611"/>
      <c r="H78" s="694" t="s">
        <v>530</v>
      </c>
      <c r="I78" s="698"/>
      <c r="J78" s="225"/>
    </row>
    <row r="79" spans="6:10" s="224" customFormat="1" ht="12.75">
      <c r="F79" s="591"/>
      <c r="G79" s="611"/>
      <c r="H79" s="102"/>
      <c r="I79" s="592"/>
      <c r="J79" s="225"/>
    </row>
    <row r="80" spans="1:10" ht="15.75">
      <c r="A80" s="608" t="s">
        <v>479</v>
      </c>
      <c r="B80" s="595" t="s">
        <v>375</v>
      </c>
      <c r="C80" s="596" t="s">
        <v>524</v>
      </c>
      <c r="D80" s="597" t="s">
        <v>358</v>
      </c>
      <c r="E80" s="598" t="s">
        <v>525</v>
      </c>
      <c r="F80" s="593"/>
      <c r="G80" s="599" t="s">
        <v>375</v>
      </c>
      <c r="H80" s="600" t="s">
        <v>526</v>
      </c>
      <c r="I80" s="599" t="s">
        <v>358</v>
      </c>
      <c r="J80" s="601" t="s">
        <v>145</v>
      </c>
    </row>
    <row r="81" spans="2:10" ht="12.75">
      <c r="B81" s="602">
        <v>1</v>
      </c>
      <c r="C81" s="603" t="s">
        <v>381</v>
      </c>
      <c r="D81" s="604">
        <v>1872</v>
      </c>
      <c r="E81" s="605">
        <v>0.0903387703889586</v>
      </c>
      <c r="F81" s="593"/>
      <c r="G81" s="291">
        <v>1</v>
      </c>
      <c r="H81" s="102" t="s">
        <v>964</v>
      </c>
      <c r="I81" s="606">
        <v>1210</v>
      </c>
      <c r="J81" s="586">
        <v>0.2534031413612565</v>
      </c>
    </row>
    <row r="82" spans="2:10" ht="12.75">
      <c r="B82" s="602">
        <v>2</v>
      </c>
      <c r="C82" s="603" t="s">
        <v>380</v>
      </c>
      <c r="D82" s="604">
        <v>1796</v>
      </c>
      <c r="E82" s="605">
        <v>0.0866711707364154</v>
      </c>
      <c r="F82" s="593"/>
      <c r="G82" s="291">
        <v>2</v>
      </c>
      <c r="H82" s="102" t="s">
        <v>928</v>
      </c>
      <c r="I82" s="606">
        <v>694</v>
      </c>
      <c r="J82" s="586">
        <v>0.14534031413612566</v>
      </c>
    </row>
    <row r="83" spans="2:10" ht="12.75">
      <c r="B83" s="602">
        <v>3</v>
      </c>
      <c r="C83" s="603" t="s">
        <v>383</v>
      </c>
      <c r="D83" s="604">
        <v>1507</v>
      </c>
      <c r="E83" s="605">
        <v>0.07272464047871827</v>
      </c>
      <c r="F83" s="593"/>
      <c r="G83" s="291">
        <v>3</v>
      </c>
      <c r="H83" s="102" t="s">
        <v>965</v>
      </c>
      <c r="I83" s="606">
        <v>650</v>
      </c>
      <c r="J83" s="586">
        <v>0.13612565445026178</v>
      </c>
    </row>
    <row r="84" spans="2:10" ht="12.75">
      <c r="B84" s="602">
        <v>4</v>
      </c>
      <c r="C84" s="603" t="s">
        <v>382</v>
      </c>
      <c r="D84" s="604">
        <v>1444</v>
      </c>
      <c r="E84" s="605">
        <v>0.06968439339832062</v>
      </c>
      <c r="F84" s="593"/>
      <c r="G84" s="291">
        <v>4</v>
      </c>
      <c r="H84" s="102" t="s">
        <v>936</v>
      </c>
      <c r="I84" s="606">
        <v>638</v>
      </c>
      <c r="J84" s="586">
        <v>0.13361256544502617</v>
      </c>
    </row>
    <row r="85" spans="2:10" ht="15.75">
      <c r="B85" s="602">
        <v>5</v>
      </c>
      <c r="C85" s="603" t="s">
        <v>384</v>
      </c>
      <c r="D85" s="604">
        <v>1182</v>
      </c>
      <c r="E85" s="605">
        <v>0.05704082617507963</v>
      </c>
      <c r="F85" s="593"/>
      <c r="G85" s="291">
        <v>5</v>
      </c>
      <c r="H85" s="102" t="s">
        <v>527</v>
      </c>
      <c r="I85" s="606">
        <v>379</v>
      </c>
      <c r="J85" s="586">
        <v>0.0793717277486911</v>
      </c>
    </row>
    <row r="86" spans="2:10" ht="12.75">
      <c r="B86" s="602">
        <v>6</v>
      </c>
      <c r="C86" s="603" t="s">
        <v>385</v>
      </c>
      <c r="D86" s="604">
        <v>936</v>
      </c>
      <c r="E86" s="605">
        <v>0.0451693851944793</v>
      </c>
      <c r="F86" s="593"/>
      <c r="G86" s="291">
        <v>6</v>
      </c>
      <c r="H86" s="102" t="s">
        <v>945</v>
      </c>
      <c r="I86" s="606">
        <v>160</v>
      </c>
      <c r="J86" s="586">
        <v>0.033507853403141365</v>
      </c>
    </row>
    <row r="87" spans="1:10" s="224" customFormat="1" ht="12.75">
      <c r="A87" s="102"/>
      <c r="B87" s="602">
        <v>7</v>
      </c>
      <c r="C87" s="603" t="s">
        <v>387</v>
      </c>
      <c r="D87" s="604">
        <v>693</v>
      </c>
      <c r="E87" s="605">
        <v>0.0334427178843741</v>
      </c>
      <c r="F87" s="591"/>
      <c r="G87" s="291"/>
      <c r="H87" s="102" t="s">
        <v>469</v>
      </c>
      <c r="I87" s="606">
        <v>1107</v>
      </c>
      <c r="J87" s="586">
        <v>0.2318324607329843</v>
      </c>
    </row>
    <row r="88" spans="2:10" ht="12.75">
      <c r="B88" s="602">
        <v>8</v>
      </c>
      <c r="C88" s="603" t="s">
        <v>386</v>
      </c>
      <c r="D88" s="604">
        <v>662</v>
      </c>
      <c r="E88" s="605">
        <v>0.031946723289257795</v>
      </c>
      <c r="F88" s="593"/>
      <c r="H88" s="102" t="s">
        <v>963</v>
      </c>
      <c r="I88" s="606">
        <v>258</v>
      </c>
      <c r="J88" s="586">
        <v>0.05403141361256544</v>
      </c>
    </row>
    <row r="89" spans="2:9" ht="12.75">
      <c r="B89" s="602">
        <v>9</v>
      </c>
      <c r="C89" s="603" t="s">
        <v>394</v>
      </c>
      <c r="D89" s="604">
        <v>610</v>
      </c>
      <c r="E89" s="605">
        <v>0.029437313000675612</v>
      </c>
      <c r="F89" s="593"/>
      <c r="G89" s="424"/>
      <c r="I89" s="102"/>
    </row>
    <row r="90" spans="2:6" ht="12.75">
      <c r="B90" s="602">
        <v>10</v>
      </c>
      <c r="C90" s="603" t="s">
        <v>390</v>
      </c>
      <c r="D90" s="604">
        <v>595</v>
      </c>
      <c r="E90" s="605">
        <v>0.02871344464819998</v>
      </c>
      <c r="F90" s="593"/>
    </row>
    <row r="91" ht="12.75">
      <c r="F91" s="593"/>
    </row>
    <row r="92" spans="3:9" ht="41.25" customHeight="1">
      <c r="C92" s="694" t="s">
        <v>539</v>
      </c>
      <c r="D92" s="695"/>
      <c r="F92" s="593"/>
      <c r="H92" s="696" t="s">
        <v>540</v>
      </c>
      <c r="I92" s="697"/>
    </row>
    <row r="93" spans="6:9" ht="39" customHeight="1">
      <c r="F93" s="593"/>
      <c r="H93" s="694" t="s">
        <v>530</v>
      </c>
      <c r="I93" s="698"/>
    </row>
    <row r="94" ht="12.75">
      <c r="F94" s="593"/>
    </row>
    <row r="95" spans="1:10" ht="15.75">
      <c r="A95" s="608" t="s">
        <v>499</v>
      </c>
      <c r="B95" s="595" t="s">
        <v>375</v>
      </c>
      <c r="C95" s="596" t="s">
        <v>524</v>
      </c>
      <c r="D95" s="597" t="s">
        <v>358</v>
      </c>
      <c r="E95" s="598" t="s">
        <v>525</v>
      </c>
      <c r="F95" s="593"/>
      <c r="G95" s="599" t="s">
        <v>375</v>
      </c>
      <c r="H95" s="600" t="s">
        <v>526</v>
      </c>
      <c r="I95" s="599" t="s">
        <v>358</v>
      </c>
      <c r="J95" s="601" t="s">
        <v>145</v>
      </c>
    </row>
    <row r="96" spans="2:10" ht="12.75">
      <c r="B96" s="602">
        <v>1</v>
      </c>
      <c r="C96" s="603" t="s">
        <v>380</v>
      </c>
      <c r="D96" s="604">
        <v>1041</v>
      </c>
      <c r="E96" s="605">
        <v>0.1039752297243308</v>
      </c>
      <c r="F96" s="593"/>
      <c r="G96" s="291">
        <v>1</v>
      </c>
      <c r="H96" s="102" t="s">
        <v>928</v>
      </c>
      <c r="I96" s="606">
        <v>498</v>
      </c>
      <c r="J96" s="586">
        <v>0.18568232662192394</v>
      </c>
    </row>
    <row r="97" spans="2:10" ht="12.75">
      <c r="B97" s="602">
        <v>2</v>
      </c>
      <c r="C97" s="603" t="s">
        <v>383</v>
      </c>
      <c r="D97" s="604">
        <v>778</v>
      </c>
      <c r="E97" s="605">
        <v>0.07770675189772273</v>
      </c>
      <c r="F97" s="593"/>
      <c r="G97" s="291">
        <v>2</v>
      </c>
      <c r="H97" s="102" t="s">
        <v>936</v>
      </c>
      <c r="I97" s="606">
        <v>441</v>
      </c>
      <c r="J97" s="586">
        <v>0.1644295302013423</v>
      </c>
    </row>
    <row r="98" spans="2:10" ht="12.75">
      <c r="B98" s="602">
        <v>3</v>
      </c>
      <c r="C98" s="603" t="s">
        <v>381</v>
      </c>
      <c r="D98" s="604">
        <v>768</v>
      </c>
      <c r="E98" s="605">
        <v>0.07670795045944866</v>
      </c>
      <c r="F98" s="593"/>
      <c r="G98" s="291">
        <v>3</v>
      </c>
      <c r="H98" s="102" t="s">
        <v>964</v>
      </c>
      <c r="I98" s="606">
        <v>329</v>
      </c>
      <c r="J98" s="586">
        <v>0.1226696495152871</v>
      </c>
    </row>
    <row r="99" spans="1:10" s="224" customFormat="1" ht="12.75">
      <c r="A99" s="102"/>
      <c r="B99" s="602">
        <v>4</v>
      </c>
      <c r="C99" s="603" t="s">
        <v>382</v>
      </c>
      <c r="D99" s="604">
        <v>691</v>
      </c>
      <c r="E99" s="605">
        <v>0.06901717938473831</v>
      </c>
      <c r="F99" s="591"/>
      <c r="G99" s="291">
        <v>4</v>
      </c>
      <c r="H99" s="102" t="s">
        <v>965</v>
      </c>
      <c r="I99" s="606">
        <v>322</v>
      </c>
      <c r="J99" s="586">
        <v>0.12005965697240865</v>
      </c>
    </row>
    <row r="100" spans="2:10" ht="15.75">
      <c r="B100" s="602">
        <v>5</v>
      </c>
      <c r="C100" s="603" t="s">
        <v>384</v>
      </c>
      <c r="D100" s="604">
        <v>654</v>
      </c>
      <c r="E100" s="605">
        <v>0.06532161406312426</v>
      </c>
      <c r="F100" s="593"/>
      <c r="G100" s="291">
        <v>5</v>
      </c>
      <c r="H100" s="102" t="s">
        <v>527</v>
      </c>
      <c r="I100" s="606">
        <v>267</v>
      </c>
      <c r="J100" s="586">
        <v>0.09955257270693513</v>
      </c>
    </row>
    <row r="101" spans="2:10" ht="12.75">
      <c r="B101" s="602">
        <v>6</v>
      </c>
      <c r="C101" s="603" t="s">
        <v>386</v>
      </c>
      <c r="D101" s="604">
        <v>563</v>
      </c>
      <c r="E101" s="605">
        <v>0.056232520974830204</v>
      </c>
      <c r="F101" s="593"/>
      <c r="G101" s="291">
        <v>6</v>
      </c>
      <c r="H101" s="102" t="s">
        <v>945</v>
      </c>
      <c r="I101" s="606">
        <v>100</v>
      </c>
      <c r="J101" s="586">
        <v>0.037285607755406416</v>
      </c>
    </row>
    <row r="102" spans="2:10" ht="12.75">
      <c r="B102" s="602">
        <v>7</v>
      </c>
      <c r="C102" s="603" t="s">
        <v>385</v>
      </c>
      <c r="D102" s="604">
        <v>456</v>
      </c>
      <c r="E102" s="605">
        <v>0.045545345585297645</v>
      </c>
      <c r="F102" s="593"/>
      <c r="H102" s="102" t="s">
        <v>469</v>
      </c>
      <c r="I102" s="606">
        <v>608</v>
      </c>
      <c r="J102" s="586">
        <v>0.226696495152871</v>
      </c>
    </row>
    <row r="103" spans="2:10" ht="12.75">
      <c r="B103" s="602">
        <v>8</v>
      </c>
      <c r="C103" s="603" t="s">
        <v>389</v>
      </c>
      <c r="D103" s="604">
        <v>332</v>
      </c>
      <c r="E103" s="605">
        <v>0.03316020775069916</v>
      </c>
      <c r="F103" s="593"/>
      <c r="H103" s="102" t="s">
        <v>963</v>
      </c>
      <c r="I103" s="606">
        <v>172</v>
      </c>
      <c r="J103" s="586">
        <v>0.06413124533929904</v>
      </c>
    </row>
    <row r="104" spans="2:9" ht="12.75">
      <c r="B104" s="602">
        <v>9</v>
      </c>
      <c r="C104" s="603" t="s">
        <v>395</v>
      </c>
      <c r="D104" s="604">
        <v>292</v>
      </c>
      <c r="E104" s="605">
        <v>0.029165001997602878</v>
      </c>
      <c r="F104" s="593"/>
      <c r="G104" s="424"/>
      <c r="I104" s="102"/>
    </row>
    <row r="105" spans="2:6" ht="12.75">
      <c r="B105" s="602">
        <v>10</v>
      </c>
      <c r="C105" s="603" t="s">
        <v>387</v>
      </c>
      <c r="D105" s="604">
        <v>289</v>
      </c>
      <c r="E105" s="605">
        <v>0.028865361566120656</v>
      </c>
      <c r="F105" s="593"/>
    </row>
    <row r="106" ht="12.75">
      <c r="F106" s="593"/>
    </row>
    <row r="107" spans="3:9" ht="41.25" customHeight="1">
      <c r="C107" s="694" t="s">
        <v>541</v>
      </c>
      <c r="D107" s="695"/>
      <c r="F107" s="593"/>
      <c r="H107" s="696" t="s">
        <v>542</v>
      </c>
      <c r="I107" s="697"/>
    </row>
    <row r="108" spans="6:9" ht="39" customHeight="1">
      <c r="F108" s="593"/>
      <c r="H108" s="694" t="s">
        <v>530</v>
      </c>
      <c r="I108" s="698"/>
    </row>
    <row r="109" ht="12.75">
      <c r="F109" s="593"/>
    </row>
    <row r="110" spans="1:10" ht="15.75">
      <c r="A110" s="608" t="s">
        <v>490</v>
      </c>
      <c r="B110" s="595" t="s">
        <v>375</v>
      </c>
      <c r="C110" s="596" t="s">
        <v>524</v>
      </c>
      <c r="D110" s="597" t="s">
        <v>358</v>
      </c>
      <c r="E110" s="598" t="s">
        <v>525</v>
      </c>
      <c r="F110" s="593"/>
      <c r="G110" s="599" t="s">
        <v>375</v>
      </c>
      <c r="H110" s="600" t="s">
        <v>526</v>
      </c>
      <c r="I110" s="599" t="s">
        <v>358</v>
      </c>
      <c r="J110" s="601" t="s">
        <v>145</v>
      </c>
    </row>
    <row r="111" spans="1:10" s="224" customFormat="1" ht="12.75">
      <c r="A111" s="102"/>
      <c r="B111" s="602">
        <v>1</v>
      </c>
      <c r="C111" s="603" t="s">
        <v>380</v>
      </c>
      <c r="D111" s="604">
        <v>498</v>
      </c>
      <c r="E111" s="605">
        <v>0.15234016518813093</v>
      </c>
      <c r="F111" s="591"/>
      <c r="G111" s="291">
        <v>1</v>
      </c>
      <c r="H111" s="102" t="s">
        <v>936</v>
      </c>
      <c r="I111" s="606">
        <v>182</v>
      </c>
      <c r="J111" s="586">
        <v>0.25103448275862067</v>
      </c>
    </row>
    <row r="112" spans="2:10" ht="12.75">
      <c r="B112" s="602">
        <v>2</v>
      </c>
      <c r="C112" s="603" t="s">
        <v>381</v>
      </c>
      <c r="D112" s="604">
        <v>197</v>
      </c>
      <c r="E112" s="605">
        <v>0.06026307739369838</v>
      </c>
      <c r="F112" s="593"/>
      <c r="G112" s="291">
        <v>2</v>
      </c>
      <c r="H112" s="102" t="s">
        <v>928</v>
      </c>
      <c r="I112" s="606">
        <v>125</v>
      </c>
      <c r="J112" s="586">
        <v>0.1724137931034483</v>
      </c>
    </row>
    <row r="113" spans="2:10" ht="12.75">
      <c r="B113" s="602">
        <v>3</v>
      </c>
      <c r="C113" s="603" t="s">
        <v>382</v>
      </c>
      <c r="D113" s="604">
        <v>194</v>
      </c>
      <c r="E113" s="605">
        <v>0.05934536555521566</v>
      </c>
      <c r="F113" s="593"/>
      <c r="G113" s="291">
        <v>3</v>
      </c>
      <c r="H113" s="102" t="s">
        <v>965</v>
      </c>
      <c r="I113" s="606">
        <v>71</v>
      </c>
      <c r="J113" s="586">
        <v>0.09793103448275862</v>
      </c>
    </row>
    <row r="114" spans="2:10" ht="12.75">
      <c r="B114" s="602">
        <v>4</v>
      </c>
      <c r="C114" s="603" t="s">
        <v>383</v>
      </c>
      <c r="D114" s="604">
        <v>191</v>
      </c>
      <c r="E114" s="605">
        <v>0.05842765371673295</v>
      </c>
      <c r="F114" s="593"/>
      <c r="G114" s="291">
        <v>4</v>
      </c>
      <c r="H114" s="102" t="s">
        <v>964</v>
      </c>
      <c r="I114" s="606">
        <v>67</v>
      </c>
      <c r="J114" s="586">
        <v>0.09241379310344827</v>
      </c>
    </row>
    <row r="115" spans="2:10" ht="15.75">
      <c r="B115" s="602">
        <v>5</v>
      </c>
      <c r="C115" s="603" t="s">
        <v>384</v>
      </c>
      <c r="D115" s="604">
        <v>174</v>
      </c>
      <c r="E115" s="605">
        <v>0.05322728663199755</v>
      </c>
      <c r="F115" s="593"/>
      <c r="G115" s="291">
        <v>5</v>
      </c>
      <c r="H115" s="102" t="s">
        <v>527</v>
      </c>
      <c r="I115" s="606">
        <v>63</v>
      </c>
      <c r="J115" s="586">
        <v>0.08689655172413793</v>
      </c>
    </row>
    <row r="116" spans="2:10" ht="12.75">
      <c r="B116" s="602">
        <v>6</v>
      </c>
      <c r="C116" s="603" t="s">
        <v>385</v>
      </c>
      <c r="D116" s="604">
        <v>146</v>
      </c>
      <c r="E116" s="605">
        <v>0.0446619761394922</v>
      </c>
      <c r="F116" s="593"/>
      <c r="G116" s="291">
        <v>6</v>
      </c>
      <c r="H116" s="102" t="s">
        <v>945</v>
      </c>
      <c r="I116" s="606">
        <v>31</v>
      </c>
      <c r="J116" s="586">
        <v>0.04275862068965517</v>
      </c>
    </row>
    <row r="117" spans="2:10" ht="12.75">
      <c r="B117" s="602">
        <v>7</v>
      </c>
      <c r="C117" s="603" t="s">
        <v>389</v>
      </c>
      <c r="D117" s="604">
        <v>133</v>
      </c>
      <c r="E117" s="605">
        <v>0.04068522483940043</v>
      </c>
      <c r="F117" s="593"/>
      <c r="H117" s="102" t="s">
        <v>469</v>
      </c>
      <c r="I117" s="606">
        <v>164</v>
      </c>
      <c r="J117" s="586">
        <v>0.22620689655172413</v>
      </c>
    </row>
    <row r="118" spans="2:10" ht="12.75">
      <c r="B118" s="602">
        <v>8</v>
      </c>
      <c r="C118" s="603" t="s">
        <v>386</v>
      </c>
      <c r="D118" s="604">
        <v>132</v>
      </c>
      <c r="E118" s="605">
        <v>0.04037932089323952</v>
      </c>
      <c r="F118" s="593"/>
      <c r="H118" s="102" t="s">
        <v>963</v>
      </c>
      <c r="I118" s="606">
        <v>40</v>
      </c>
      <c r="J118" s="586">
        <v>0.05517241379310345</v>
      </c>
    </row>
    <row r="119" spans="2:9" ht="12.75">
      <c r="B119" s="602">
        <v>9</v>
      </c>
      <c r="C119" s="603" t="s">
        <v>387</v>
      </c>
      <c r="D119" s="604">
        <v>127</v>
      </c>
      <c r="E119" s="605">
        <v>0.03884980116243499</v>
      </c>
      <c r="F119" s="593"/>
      <c r="G119" s="424"/>
      <c r="I119" s="102"/>
    </row>
    <row r="120" spans="1:10" s="224" customFormat="1" ht="12.75">
      <c r="A120" s="102"/>
      <c r="B120" s="602">
        <v>10</v>
      </c>
      <c r="C120" s="603" t="s">
        <v>388</v>
      </c>
      <c r="D120" s="604">
        <v>118</v>
      </c>
      <c r="E120" s="605">
        <v>0.036096665646986846</v>
      </c>
      <c r="F120" s="591"/>
      <c r="G120" s="611"/>
      <c r="I120" s="592"/>
      <c r="J120" s="225"/>
    </row>
    <row r="121" ht="12.75">
      <c r="F121" s="593"/>
    </row>
    <row r="122" spans="3:9" ht="41.25" customHeight="1">
      <c r="C122" s="694" t="s">
        <v>543</v>
      </c>
      <c r="D122" s="695"/>
      <c r="F122" s="593"/>
      <c r="H122" s="696" t="s">
        <v>544</v>
      </c>
      <c r="I122" s="697"/>
    </row>
    <row r="123" spans="6:9" ht="39" customHeight="1">
      <c r="F123" s="593"/>
      <c r="H123" s="694" t="s">
        <v>530</v>
      </c>
      <c r="I123" s="698"/>
    </row>
    <row r="124" ht="12.75">
      <c r="F124" s="593"/>
    </row>
    <row r="125" spans="1:10" ht="15.75">
      <c r="A125" s="608" t="s">
        <v>679</v>
      </c>
      <c r="B125" s="595" t="s">
        <v>375</v>
      </c>
      <c r="C125" s="596" t="s">
        <v>524</v>
      </c>
      <c r="D125" s="597" t="s">
        <v>358</v>
      </c>
      <c r="E125" s="598" t="s">
        <v>525</v>
      </c>
      <c r="F125" s="593"/>
      <c r="G125" s="599" t="s">
        <v>375</v>
      </c>
      <c r="H125" s="600" t="s">
        <v>526</v>
      </c>
      <c r="I125" s="599" t="s">
        <v>358</v>
      </c>
      <c r="J125" s="601" t="s">
        <v>145</v>
      </c>
    </row>
    <row r="126" spans="2:10" ht="12.75">
      <c r="B126" s="602">
        <v>1</v>
      </c>
      <c r="C126" s="603" t="s">
        <v>380</v>
      </c>
      <c r="D126" s="604">
        <v>457</v>
      </c>
      <c r="E126" s="605">
        <v>0.14411857458215074</v>
      </c>
      <c r="F126" s="593"/>
      <c r="G126" s="291">
        <v>1</v>
      </c>
      <c r="H126" s="102" t="s">
        <v>928</v>
      </c>
      <c r="I126" s="606">
        <v>152</v>
      </c>
      <c r="J126" s="586">
        <v>0.16851441241685144</v>
      </c>
    </row>
    <row r="127" spans="2:10" ht="12.75">
      <c r="B127" s="602">
        <v>2</v>
      </c>
      <c r="C127" s="603" t="s">
        <v>381</v>
      </c>
      <c r="D127" s="604">
        <v>270</v>
      </c>
      <c r="E127" s="605">
        <v>0.08514664143803216</v>
      </c>
      <c r="F127" s="593"/>
      <c r="G127" s="291">
        <v>2</v>
      </c>
      <c r="H127" s="102" t="s">
        <v>965</v>
      </c>
      <c r="I127" s="606">
        <v>147</v>
      </c>
      <c r="J127" s="586">
        <v>0.1629711751662971</v>
      </c>
    </row>
    <row r="128" spans="2:10" ht="15.75">
      <c r="B128" s="602">
        <v>3</v>
      </c>
      <c r="C128" s="603" t="s">
        <v>382</v>
      </c>
      <c r="D128" s="604">
        <v>184</v>
      </c>
      <c r="E128" s="605">
        <v>0.05802585935036266</v>
      </c>
      <c r="F128" s="593"/>
      <c r="G128" s="291">
        <v>3</v>
      </c>
      <c r="H128" s="102" t="s">
        <v>527</v>
      </c>
      <c r="I128" s="606">
        <v>127</v>
      </c>
      <c r="J128" s="586">
        <v>0.14079822616407983</v>
      </c>
    </row>
    <row r="129" spans="2:10" ht="12.75">
      <c r="B129" s="602">
        <v>4</v>
      </c>
      <c r="C129" s="603" t="s">
        <v>384</v>
      </c>
      <c r="D129" s="604">
        <v>178</v>
      </c>
      <c r="E129" s="605">
        <v>0.056133711762850834</v>
      </c>
      <c r="F129" s="593"/>
      <c r="G129" s="291">
        <v>4</v>
      </c>
      <c r="H129" s="102" t="s">
        <v>936</v>
      </c>
      <c r="I129" s="606">
        <v>111</v>
      </c>
      <c r="J129" s="586">
        <v>0.12305986696230599</v>
      </c>
    </row>
    <row r="130" spans="2:10" ht="12.75">
      <c r="B130" s="602">
        <v>5</v>
      </c>
      <c r="C130" s="603" t="s">
        <v>385</v>
      </c>
      <c r="D130" s="604">
        <v>151</v>
      </c>
      <c r="E130" s="605">
        <v>0.047619047619047616</v>
      </c>
      <c r="F130" s="593"/>
      <c r="G130" s="291">
        <v>5</v>
      </c>
      <c r="H130" s="102" t="s">
        <v>964</v>
      </c>
      <c r="I130" s="606">
        <v>70</v>
      </c>
      <c r="J130" s="586">
        <v>0.07760532150776053</v>
      </c>
    </row>
    <row r="131" spans="1:10" s="224" customFormat="1" ht="12.75">
      <c r="A131" s="102"/>
      <c r="B131" s="602">
        <v>6</v>
      </c>
      <c r="C131" s="603" t="s">
        <v>389</v>
      </c>
      <c r="D131" s="604">
        <v>150</v>
      </c>
      <c r="E131" s="605">
        <v>0.04730368968779565</v>
      </c>
      <c r="F131" s="591"/>
      <c r="G131" s="291">
        <v>6</v>
      </c>
      <c r="H131" s="102" t="s">
        <v>945</v>
      </c>
      <c r="I131" s="606">
        <v>46</v>
      </c>
      <c r="J131" s="586">
        <v>0.050997782705099776</v>
      </c>
    </row>
    <row r="132" spans="2:10" ht="12.75">
      <c r="B132" s="602">
        <v>7</v>
      </c>
      <c r="C132" s="603" t="s">
        <v>383</v>
      </c>
      <c r="D132" s="604">
        <v>134</v>
      </c>
      <c r="E132" s="605">
        <v>0.042257962787764114</v>
      </c>
      <c r="F132" s="593"/>
      <c r="H132" s="102" t="s">
        <v>469</v>
      </c>
      <c r="I132" s="606">
        <v>218</v>
      </c>
      <c r="J132" s="586">
        <v>0.24168514412416853</v>
      </c>
    </row>
    <row r="133" spans="2:10" ht="12.75">
      <c r="B133" s="602">
        <v>8</v>
      </c>
      <c r="C133" s="603" t="s">
        <v>388</v>
      </c>
      <c r="D133" s="604">
        <v>110</v>
      </c>
      <c r="E133" s="605">
        <v>0.03468937243771681</v>
      </c>
      <c r="F133" s="593"/>
      <c r="H133" s="102" t="s">
        <v>963</v>
      </c>
      <c r="I133" s="606">
        <v>71</v>
      </c>
      <c r="J133" s="586">
        <v>0.0787139689578714</v>
      </c>
    </row>
    <row r="134" spans="2:9" ht="12.75">
      <c r="B134" s="602">
        <v>9</v>
      </c>
      <c r="C134" s="603" t="s">
        <v>386</v>
      </c>
      <c r="D134" s="604">
        <v>88</v>
      </c>
      <c r="E134" s="605">
        <v>0.027751497950173447</v>
      </c>
      <c r="F134" s="593"/>
      <c r="G134" s="424"/>
      <c r="I134" s="102"/>
    </row>
    <row r="135" spans="2:6" ht="12.75">
      <c r="B135" s="602">
        <v>10</v>
      </c>
      <c r="C135" s="603" t="s">
        <v>395</v>
      </c>
      <c r="D135" s="604">
        <v>87</v>
      </c>
      <c r="E135" s="605">
        <v>0.027436140018921477</v>
      </c>
      <c r="F135" s="593"/>
    </row>
    <row r="136" spans="2:6" ht="12.75">
      <c r="B136" s="612"/>
      <c r="C136" s="613"/>
      <c r="D136" s="614"/>
      <c r="E136" s="615"/>
      <c r="F136" s="593"/>
    </row>
    <row r="137" spans="2:6" ht="12.75">
      <c r="B137" s="612"/>
      <c r="C137" s="613"/>
      <c r="D137" s="614"/>
      <c r="E137" s="615"/>
      <c r="F137" s="593"/>
    </row>
    <row r="138" spans="2:9" ht="41.25" customHeight="1">
      <c r="B138" s="612"/>
      <c r="C138" s="694" t="s">
        <v>545</v>
      </c>
      <c r="D138" s="695"/>
      <c r="E138" s="615"/>
      <c r="F138" s="593"/>
      <c r="H138" s="696" t="s">
        <v>546</v>
      </c>
      <c r="I138" s="697"/>
    </row>
    <row r="139" spans="2:9" ht="39" customHeight="1">
      <c r="B139" s="612"/>
      <c r="C139" s="613"/>
      <c r="D139" s="614"/>
      <c r="E139" s="615"/>
      <c r="F139" s="593"/>
      <c r="H139" s="694" t="s">
        <v>530</v>
      </c>
      <c r="I139" s="698"/>
    </row>
    <row r="140" spans="2:6" ht="12.75">
      <c r="B140" s="612"/>
      <c r="C140" s="613"/>
      <c r="D140" s="614"/>
      <c r="E140" s="615"/>
      <c r="F140" s="593"/>
    </row>
    <row r="141" spans="1:10" ht="15.75">
      <c r="A141" s="608" t="s">
        <v>478</v>
      </c>
      <c r="B141" s="595" t="s">
        <v>375</v>
      </c>
      <c r="C141" s="596" t="s">
        <v>524</v>
      </c>
      <c r="D141" s="597" t="s">
        <v>358</v>
      </c>
      <c r="E141" s="598" t="s">
        <v>525</v>
      </c>
      <c r="F141" s="593"/>
      <c r="G141" s="599" t="s">
        <v>375</v>
      </c>
      <c r="H141" s="600" t="s">
        <v>526</v>
      </c>
      <c r="I141" s="599" t="s">
        <v>358</v>
      </c>
      <c r="J141" s="601" t="s">
        <v>145</v>
      </c>
    </row>
    <row r="142" spans="2:10" ht="12.75">
      <c r="B142" s="602">
        <v>1</v>
      </c>
      <c r="C142" s="603" t="s">
        <v>380</v>
      </c>
      <c r="D142" s="604">
        <v>9201</v>
      </c>
      <c r="E142" s="605">
        <v>0.13715844550780376</v>
      </c>
      <c r="F142" s="593"/>
      <c r="G142" s="291">
        <v>1</v>
      </c>
      <c r="H142" s="102" t="s">
        <v>965</v>
      </c>
      <c r="I142" s="606">
        <v>4081</v>
      </c>
      <c r="J142" s="586">
        <v>0.1800653018002118</v>
      </c>
    </row>
    <row r="143" spans="2:10" ht="12.75">
      <c r="B143" s="602">
        <v>2</v>
      </c>
      <c r="C143" s="603" t="s">
        <v>381</v>
      </c>
      <c r="D143" s="604">
        <v>5385</v>
      </c>
      <c r="E143" s="605">
        <v>0.08027369080094808</v>
      </c>
      <c r="F143" s="593"/>
      <c r="G143" s="291">
        <v>2</v>
      </c>
      <c r="H143" s="102" t="s">
        <v>928</v>
      </c>
      <c r="I143" s="606">
        <v>3614</v>
      </c>
      <c r="J143" s="586">
        <v>0.1594599364631133</v>
      </c>
    </row>
    <row r="144" spans="1:10" s="224" customFormat="1" ht="15.75">
      <c r="A144" s="102"/>
      <c r="B144" s="602">
        <v>3</v>
      </c>
      <c r="C144" s="603" t="s">
        <v>383</v>
      </c>
      <c r="D144" s="604">
        <v>4410</v>
      </c>
      <c r="E144" s="605">
        <v>0.06573945709047002</v>
      </c>
      <c r="F144" s="591"/>
      <c r="G144" s="291">
        <v>3</v>
      </c>
      <c r="H144" s="102" t="s">
        <v>527</v>
      </c>
      <c r="I144" s="606">
        <v>3168</v>
      </c>
      <c r="J144" s="586">
        <v>0.13978115072361455</v>
      </c>
    </row>
    <row r="145" spans="2:10" ht="12.75">
      <c r="B145" s="602">
        <v>4</v>
      </c>
      <c r="C145" s="603" t="s">
        <v>382</v>
      </c>
      <c r="D145" s="604">
        <v>4052</v>
      </c>
      <c r="E145" s="605">
        <v>0.060402784610109866</v>
      </c>
      <c r="F145" s="593"/>
      <c r="G145" s="291">
        <v>4</v>
      </c>
      <c r="H145" s="102" t="s">
        <v>936</v>
      </c>
      <c r="I145" s="606">
        <v>2542</v>
      </c>
      <c r="J145" s="586">
        <v>0.11216025414754677</v>
      </c>
    </row>
    <row r="146" spans="2:10" ht="12.75">
      <c r="B146" s="602">
        <v>5</v>
      </c>
      <c r="C146" s="603" t="s">
        <v>384</v>
      </c>
      <c r="D146" s="604">
        <v>3766</v>
      </c>
      <c r="E146" s="605">
        <v>0.05613940938836963</v>
      </c>
      <c r="F146" s="593"/>
      <c r="G146" s="291">
        <v>5</v>
      </c>
      <c r="H146" s="102" t="s">
        <v>964</v>
      </c>
      <c r="I146" s="606">
        <v>2046</v>
      </c>
      <c r="J146" s="586">
        <v>0.09027532650900105</v>
      </c>
    </row>
    <row r="147" spans="2:10" ht="12.75">
      <c r="B147" s="602">
        <v>6</v>
      </c>
      <c r="C147" s="603" t="s">
        <v>385</v>
      </c>
      <c r="D147" s="604">
        <v>3233</v>
      </c>
      <c r="E147" s="605">
        <v>0.04819402829330829</v>
      </c>
      <c r="F147" s="593"/>
      <c r="G147" s="291">
        <v>6</v>
      </c>
      <c r="H147" s="102" t="s">
        <v>945</v>
      </c>
      <c r="I147" s="606">
        <v>755</v>
      </c>
      <c r="J147" s="586">
        <v>0.033312742675608895</v>
      </c>
    </row>
    <row r="148" spans="2:10" ht="12.75">
      <c r="B148" s="602">
        <v>7</v>
      </c>
      <c r="C148" s="603" t="s">
        <v>389</v>
      </c>
      <c r="D148" s="604">
        <v>2769</v>
      </c>
      <c r="E148" s="605">
        <v>0.041277223737757704</v>
      </c>
      <c r="F148" s="593"/>
      <c r="H148" s="102" t="s">
        <v>469</v>
      </c>
      <c r="I148" s="606">
        <v>5747</v>
      </c>
      <c r="J148" s="586">
        <v>0.25357394987645604</v>
      </c>
    </row>
    <row r="149" spans="2:10" ht="12.75">
      <c r="B149" s="602">
        <v>8</v>
      </c>
      <c r="C149" s="603" t="s">
        <v>388</v>
      </c>
      <c r="D149" s="604">
        <v>2622</v>
      </c>
      <c r="E149" s="605">
        <v>0.0390859085014087</v>
      </c>
      <c r="F149" s="593"/>
      <c r="H149" s="102" t="s">
        <v>963</v>
      </c>
      <c r="I149" s="606">
        <v>1526</v>
      </c>
      <c r="J149" s="586">
        <v>0.06733145075891281</v>
      </c>
    </row>
    <row r="150" spans="2:9" ht="12.75">
      <c r="B150" s="602">
        <v>9</v>
      </c>
      <c r="C150" s="603" t="s">
        <v>386</v>
      </c>
      <c r="D150" s="604">
        <v>2459</v>
      </c>
      <c r="E150" s="605">
        <v>0.036656082763144165</v>
      </c>
      <c r="F150" s="593"/>
      <c r="G150" s="424"/>
      <c r="I150" s="610"/>
    </row>
    <row r="151" spans="2:6" ht="12.75">
      <c r="B151" s="602">
        <v>10</v>
      </c>
      <c r="C151" s="603" t="s">
        <v>387</v>
      </c>
      <c r="D151" s="604">
        <v>2453</v>
      </c>
      <c r="E151" s="605">
        <v>0.03656664132492584</v>
      </c>
      <c r="F151" s="593"/>
    </row>
    <row r="152" ht="12.75">
      <c r="F152" s="593"/>
    </row>
    <row r="153" spans="3:9" ht="41.25" customHeight="1">
      <c r="C153" s="694" t="s">
        <v>547</v>
      </c>
      <c r="D153" s="695"/>
      <c r="F153" s="593"/>
      <c r="H153" s="696" t="s">
        <v>548</v>
      </c>
      <c r="I153" s="697"/>
    </row>
    <row r="154" spans="6:9" ht="39" customHeight="1">
      <c r="F154" s="593"/>
      <c r="H154" s="694" t="s">
        <v>530</v>
      </c>
      <c r="I154" s="698"/>
    </row>
    <row r="155" ht="12.75">
      <c r="F155" s="593"/>
    </row>
    <row r="156" spans="1:10" s="224" customFormat="1" ht="15.75">
      <c r="A156" s="608" t="s">
        <v>489</v>
      </c>
      <c r="B156" s="595" t="s">
        <v>375</v>
      </c>
      <c r="C156" s="596" t="s">
        <v>524</v>
      </c>
      <c r="D156" s="597" t="s">
        <v>358</v>
      </c>
      <c r="E156" s="598" t="s">
        <v>525</v>
      </c>
      <c r="F156" s="591"/>
      <c r="G156" s="599" t="s">
        <v>375</v>
      </c>
      <c r="H156" s="600" t="s">
        <v>526</v>
      </c>
      <c r="I156" s="599" t="s">
        <v>358</v>
      </c>
      <c r="J156" s="601" t="s">
        <v>145</v>
      </c>
    </row>
    <row r="157" spans="2:10" ht="12.75">
      <c r="B157" s="602">
        <v>1</v>
      </c>
      <c r="C157" s="603" t="s">
        <v>380</v>
      </c>
      <c r="D157" s="604">
        <v>4623</v>
      </c>
      <c r="E157" s="605">
        <v>0.14624655974186201</v>
      </c>
      <c r="F157" s="593"/>
      <c r="G157" s="291">
        <v>1</v>
      </c>
      <c r="H157" s="102" t="s">
        <v>965</v>
      </c>
      <c r="I157" s="606">
        <v>2349</v>
      </c>
      <c r="J157" s="586">
        <v>0.24581414817915445</v>
      </c>
    </row>
    <row r="158" spans="2:10" ht="12.75">
      <c r="B158" s="602">
        <v>2</v>
      </c>
      <c r="C158" s="603" t="s">
        <v>381</v>
      </c>
      <c r="D158" s="604">
        <v>2266</v>
      </c>
      <c r="E158" s="605">
        <v>0.0716839075005536</v>
      </c>
      <c r="F158" s="593"/>
      <c r="G158" s="291">
        <v>2</v>
      </c>
      <c r="H158" s="102" t="s">
        <v>928</v>
      </c>
      <c r="I158" s="606">
        <v>1391</v>
      </c>
      <c r="J158" s="586">
        <v>0.14556299706990372</v>
      </c>
    </row>
    <row r="159" spans="2:10" ht="12.75">
      <c r="B159" s="602">
        <v>3</v>
      </c>
      <c r="C159" s="603" t="s">
        <v>383</v>
      </c>
      <c r="D159" s="604">
        <v>1711</v>
      </c>
      <c r="E159" s="605">
        <v>0.05412672803770839</v>
      </c>
      <c r="F159" s="593"/>
      <c r="G159" s="291">
        <v>3</v>
      </c>
      <c r="H159" s="102" t="s">
        <v>936</v>
      </c>
      <c r="I159" s="606">
        <v>1276</v>
      </c>
      <c r="J159" s="586">
        <v>0.1335286730849728</v>
      </c>
    </row>
    <row r="160" spans="2:10" ht="15.75">
      <c r="B160" s="602">
        <v>4</v>
      </c>
      <c r="C160" s="603" t="s">
        <v>382</v>
      </c>
      <c r="D160" s="604">
        <v>1664</v>
      </c>
      <c r="E160" s="605">
        <v>0.052639903830944926</v>
      </c>
      <c r="F160" s="593"/>
      <c r="G160" s="291">
        <v>4</v>
      </c>
      <c r="H160" s="102" t="s">
        <v>527</v>
      </c>
      <c r="I160" s="606">
        <v>998</v>
      </c>
      <c r="J160" s="586">
        <v>0.10443700293009628</v>
      </c>
    </row>
    <row r="161" spans="2:10" ht="12.75">
      <c r="B161" s="602">
        <v>5</v>
      </c>
      <c r="C161" s="603" t="s">
        <v>390</v>
      </c>
      <c r="D161" s="604">
        <v>1538</v>
      </c>
      <c r="E161" s="605">
        <v>0.0486539495745152</v>
      </c>
      <c r="F161" s="593"/>
      <c r="G161" s="291">
        <v>5</v>
      </c>
      <c r="H161" s="102" t="s">
        <v>964</v>
      </c>
      <c r="I161" s="606">
        <v>869</v>
      </c>
      <c r="J161" s="586">
        <v>0.0909376308078694</v>
      </c>
    </row>
    <row r="162" spans="2:10" ht="12.75">
      <c r="B162" s="602">
        <v>6</v>
      </c>
      <c r="C162" s="603" t="s">
        <v>384</v>
      </c>
      <c r="D162" s="604">
        <v>1366</v>
      </c>
      <c r="E162" s="605">
        <v>0.04321280566891272</v>
      </c>
      <c r="F162" s="593"/>
      <c r="G162" s="291">
        <v>6</v>
      </c>
      <c r="H162" s="102" t="s">
        <v>945</v>
      </c>
      <c r="I162" s="606">
        <v>340</v>
      </c>
      <c r="J162" s="586">
        <v>0.03557974047718711</v>
      </c>
    </row>
    <row r="163" spans="2:10" ht="12.75">
      <c r="B163" s="602">
        <v>7</v>
      </c>
      <c r="C163" s="603" t="s">
        <v>385</v>
      </c>
      <c r="D163" s="604">
        <v>1205</v>
      </c>
      <c r="E163" s="605">
        <v>0.038119641896808075</v>
      </c>
      <c r="F163" s="593"/>
      <c r="H163" s="102" t="s">
        <v>469</v>
      </c>
      <c r="I163" s="606">
        <v>2224</v>
      </c>
      <c r="J163" s="586">
        <v>0.23273336123901214</v>
      </c>
    </row>
    <row r="164" spans="1:10" s="224" customFormat="1" ht="12.75">
      <c r="A164" s="102"/>
      <c r="B164" s="602">
        <v>8</v>
      </c>
      <c r="C164" s="603" t="s">
        <v>389</v>
      </c>
      <c r="D164" s="604">
        <v>1194</v>
      </c>
      <c r="E164" s="605">
        <v>0.03777166176331024</v>
      </c>
      <c r="F164" s="591"/>
      <c r="G164" s="291"/>
      <c r="H164" s="102" t="s">
        <v>963</v>
      </c>
      <c r="I164" s="606">
        <v>517</v>
      </c>
      <c r="J164" s="586">
        <v>0.05410213478442863</v>
      </c>
    </row>
    <row r="165" spans="1:10" s="224" customFormat="1" ht="12.75">
      <c r="A165" s="102"/>
      <c r="B165" s="602">
        <v>9</v>
      </c>
      <c r="C165" s="603" t="s">
        <v>388</v>
      </c>
      <c r="D165" s="604">
        <v>1160</v>
      </c>
      <c r="E165" s="605">
        <v>0.03669608680522603</v>
      </c>
      <c r="F165" s="591"/>
      <c r="G165" s="424"/>
      <c r="H165" s="102"/>
      <c r="I165" s="102"/>
      <c r="J165" s="586"/>
    </row>
    <row r="166" spans="2:6" ht="12.75">
      <c r="B166" s="602">
        <v>10</v>
      </c>
      <c r="C166" s="603" t="s">
        <v>386</v>
      </c>
      <c r="D166" s="604">
        <v>1032</v>
      </c>
      <c r="E166" s="605">
        <v>0.03264686343361488</v>
      </c>
      <c r="F166" s="593"/>
    </row>
    <row r="167" ht="12.75">
      <c r="F167" s="593"/>
    </row>
    <row r="168" spans="3:9" ht="41.25" customHeight="1">
      <c r="C168" s="694" t="s">
        <v>101</v>
      </c>
      <c r="D168" s="695"/>
      <c r="F168" s="593"/>
      <c r="H168" s="696" t="s">
        <v>102</v>
      </c>
      <c r="I168" s="697"/>
    </row>
    <row r="169" spans="6:9" ht="39" customHeight="1">
      <c r="F169" s="593"/>
      <c r="H169" s="694" t="s">
        <v>530</v>
      </c>
      <c r="I169" s="698"/>
    </row>
    <row r="170" ht="12.75">
      <c r="F170" s="593"/>
    </row>
    <row r="171" spans="1:10" ht="15.75">
      <c r="A171" s="608" t="s">
        <v>494</v>
      </c>
      <c r="B171" s="595" t="s">
        <v>375</v>
      </c>
      <c r="C171" s="596" t="s">
        <v>524</v>
      </c>
      <c r="D171" s="597" t="s">
        <v>358</v>
      </c>
      <c r="E171" s="598" t="s">
        <v>525</v>
      </c>
      <c r="F171" s="593"/>
      <c r="G171" s="599" t="s">
        <v>375</v>
      </c>
      <c r="H171" s="600" t="s">
        <v>526</v>
      </c>
      <c r="I171" s="599" t="s">
        <v>358</v>
      </c>
      <c r="J171" s="601" t="s">
        <v>145</v>
      </c>
    </row>
    <row r="172" spans="2:10" ht="12.75">
      <c r="B172" s="602">
        <v>1</v>
      </c>
      <c r="C172" s="603" t="s">
        <v>381</v>
      </c>
      <c r="D172" s="604">
        <v>420</v>
      </c>
      <c r="E172" s="605">
        <v>0.09212546611098925</v>
      </c>
      <c r="F172" s="593"/>
      <c r="G172" s="291">
        <v>1</v>
      </c>
      <c r="H172" s="102" t="s">
        <v>928</v>
      </c>
      <c r="I172" s="606">
        <v>167</v>
      </c>
      <c r="J172" s="586">
        <v>0.285958904109589</v>
      </c>
    </row>
    <row r="173" spans="2:10" ht="15.75">
      <c r="B173" s="602">
        <v>2</v>
      </c>
      <c r="C173" s="603" t="s">
        <v>380</v>
      </c>
      <c r="D173" s="604">
        <v>384</v>
      </c>
      <c r="E173" s="605">
        <v>0.08422899758719017</v>
      </c>
      <c r="F173" s="593"/>
      <c r="G173" s="291">
        <v>2</v>
      </c>
      <c r="H173" s="102" t="s">
        <v>527</v>
      </c>
      <c r="I173" s="606">
        <v>72</v>
      </c>
      <c r="J173" s="586">
        <v>0.1232876712328767</v>
      </c>
    </row>
    <row r="174" spans="2:10" ht="12.75">
      <c r="B174" s="602">
        <v>3</v>
      </c>
      <c r="C174" s="603" t="s">
        <v>382</v>
      </c>
      <c r="D174" s="604">
        <v>378</v>
      </c>
      <c r="E174" s="605">
        <v>0.08291291949989033</v>
      </c>
      <c r="F174" s="593"/>
      <c r="G174" s="291">
        <v>3</v>
      </c>
      <c r="H174" s="102" t="s">
        <v>936</v>
      </c>
      <c r="I174" s="606">
        <v>60</v>
      </c>
      <c r="J174" s="586">
        <v>0.10273972602739725</v>
      </c>
    </row>
    <row r="175" spans="2:10" ht="12.75">
      <c r="B175" s="602">
        <v>4</v>
      </c>
      <c r="C175" s="603" t="s">
        <v>384</v>
      </c>
      <c r="D175" s="604">
        <v>376</v>
      </c>
      <c r="E175" s="605">
        <v>0.08247422680412371</v>
      </c>
      <c r="F175" s="593"/>
      <c r="G175" s="291">
        <v>4</v>
      </c>
      <c r="H175" s="102" t="s">
        <v>965</v>
      </c>
      <c r="I175" s="606">
        <v>37</v>
      </c>
      <c r="J175" s="586">
        <v>0.06335616438356165</v>
      </c>
    </row>
    <row r="176" spans="1:10" s="224" customFormat="1" ht="12.75">
      <c r="A176" s="102"/>
      <c r="B176" s="602">
        <v>5</v>
      </c>
      <c r="C176" s="603" t="s">
        <v>383</v>
      </c>
      <c r="D176" s="604">
        <v>341</v>
      </c>
      <c r="E176" s="605">
        <v>0.07479710462820795</v>
      </c>
      <c r="F176" s="591"/>
      <c r="G176" s="291">
        <v>5</v>
      </c>
      <c r="H176" s="102" t="s">
        <v>964</v>
      </c>
      <c r="I176" s="606">
        <v>26</v>
      </c>
      <c r="J176" s="586">
        <v>0.04452054794520548</v>
      </c>
    </row>
    <row r="177" spans="2:10" ht="12.75">
      <c r="B177" s="602">
        <v>6</v>
      </c>
      <c r="C177" s="603" t="s">
        <v>386</v>
      </c>
      <c r="D177" s="604">
        <v>288</v>
      </c>
      <c r="E177" s="605">
        <v>0.06317174819039263</v>
      </c>
      <c r="F177" s="593"/>
      <c r="G177" s="291">
        <v>6</v>
      </c>
      <c r="H177" s="102" t="s">
        <v>945</v>
      </c>
      <c r="I177" s="606">
        <v>24</v>
      </c>
      <c r="J177" s="586">
        <v>0.0410958904109589</v>
      </c>
    </row>
    <row r="178" spans="2:10" ht="12.75">
      <c r="B178" s="602">
        <v>7</v>
      </c>
      <c r="C178" s="603" t="s">
        <v>388</v>
      </c>
      <c r="D178" s="604">
        <v>190</v>
      </c>
      <c r="E178" s="605">
        <v>0.04167580609782847</v>
      </c>
      <c r="F178" s="593"/>
      <c r="H178" s="102" t="s">
        <v>469</v>
      </c>
      <c r="I178" s="606">
        <v>149</v>
      </c>
      <c r="J178" s="586">
        <v>0.2551369863013699</v>
      </c>
    </row>
    <row r="179" spans="2:10" ht="12.75">
      <c r="B179" s="602">
        <v>8</v>
      </c>
      <c r="C179" s="603" t="s">
        <v>385</v>
      </c>
      <c r="D179" s="604">
        <v>172</v>
      </c>
      <c r="E179" s="605">
        <v>0.03772757183592893</v>
      </c>
      <c r="F179" s="593"/>
      <c r="H179" s="102" t="s">
        <v>963</v>
      </c>
      <c r="I179" s="606">
        <v>49</v>
      </c>
      <c r="J179" s="586">
        <v>0.0839041095890411</v>
      </c>
    </row>
    <row r="180" spans="2:9" ht="12.75">
      <c r="B180" s="602">
        <v>9</v>
      </c>
      <c r="C180" s="603" t="s">
        <v>387</v>
      </c>
      <c r="D180" s="604">
        <v>147</v>
      </c>
      <c r="E180" s="605">
        <v>0.03224391313884624</v>
      </c>
      <c r="F180" s="593"/>
      <c r="G180" s="424"/>
      <c r="I180" s="102"/>
    </row>
    <row r="181" spans="2:6" ht="12.75">
      <c r="B181" s="602">
        <v>10</v>
      </c>
      <c r="C181" s="603" t="s">
        <v>394</v>
      </c>
      <c r="D181" s="604">
        <v>113</v>
      </c>
      <c r="E181" s="605">
        <v>0.024786137310813774</v>
      </c>
      <c r="F181" s="593"/>
    </row>
    <row r="182" ht="12.75">
      <c r="F182" s="593"/>
    </row>
    <row r="183" spans="3:9" ht="41.25" customHeight="1">
      <c r="C183" s="694" t="s">
        <v>103</v>
      </c>
      <c r="D183" s="695"/>
      <c r="F183" s="593"/>
      <c r="H183" s="696" t="s">
        <v>104</v>
      </c>
      <c r="I183" s="697"/>
    </row>
    <row r="184" spans="6:9" ht="39" customHeight="1">
      <c r="F184" s="593"/>
      <c r="H184" s="694" t="s">
        <v>530</v>
      </c>
      <c r="I184" s="698"/>
    </row>
    <row r="185" ht="12.75">
      <c r="F185" s="593"/>
    </row>
    <row r="186" spans="1:10" ht="15.75">
      <c r="A186" s="608" t="s">
        <v>500</v>
      </c>
      <c r="B186" s="595" t="s">
        <v>375</v>
      </c>
      <c r="C186" s="596" t="s">
        <v>524</v>
      </c>
      <c r="D186" s="597" t="s">
        <v>358</v>
      </c>
      <c r="E186" s="598" t="s">
        <v>525</v>
      </c>
      <c r="F186" s="593"/>
      <c r="G186" s="599" t="s">
        <v>375</v>
      </c>
      <c r="H186" s="600" t="s">
        <v>526</v>
      </c>
      <c r="I186" s="599" t="s">
        <v>358</v>
      </c>
      <c r="J186" s="601" t="s">
        <v>145</v>
      </c>
    </row>
    <row r="187" spans="2:10" ht="12.75">
      <c r="B187" s="602">
        <v>1</v>
      </c>
      <c r="C187" s="603" t="s">
        <v>380</v>
      </c>
      <c r="D187" s="604">
        <v>441</v>
      </c>
      <c r="E187" s="605">
        <v>0.09290077943964609</v>
      </c>
      <c r="F187" s="593"/>
      <c r="G187" s="291">
        <v>1</v>
      </c>
      <c r="H187" s="102" t="s">
        <v>928</v>
      </c>
      <c r="I187" s="606">
        <v>117</v>
      </c>
      <c r="J187" s="586">
        <v>0.15496688741721854</v>
      </c>
    </row>
    <row r="188" spans="1:10" s="224" customFormat="1" ht="12.75">
      <c r="A188" s="102"/>
      <c r="B188" s="602">
        <v>2</v>
      </c>
      <c r="C188" s="603" t="s">
        <v>381</v>
      </c>
      <c r="D188" s="604">
        <v>416</v>
      </c>
      <c r="E188" s="605">
        <v>0.08763429534442806</v>
      </c>
      <c r="F188" s="591"/>
      <c r="G188" s="291">
        <v>2</v>
      </c>
      <c r="H188" s="102" t="s">
        <v>964</v>
      </c>
      <c r="I188" s="606">
        <v>110</v>
      </c>
      <c r="J188" s="586">
        <v>0.1456953642384106</v>
      </c>
    </row>
    <row r="189" spans="2:10" ht="12.75">
      <c r="B189" s="602">
        <v>3</v>
      </c>
      <c r="C189" s="603" t="s">
        <v>383</v>
      </c>
      <c r="D189" s="604">
        <v>397</v>
      </c>
      <c r="E189" s="605">
        <v>0.08363176743206235</v>
      </c>
      <c r="F189" s="593"/>
      <c r="G189" s="291">
        <v>3</v>
      </c>
      <c r="H189" s="102" t="s">
        <v>936</v>
      </c>
      <c r="I189" s="606">
        <v>107</v>
      </c>
      <c r="J189" s="586">
        <v>0.14172185430463577</v>
      </c>
    </row>
    <row r="190" spans="2:10" ht="12.75">
      <c r="B190" s="602">
        <v>4</v>
      </c>
      <c r="C190" s="603" t="s">
        <v>382</v>
      </c>
      <c r="D190" s="604">
        <v>340</v>
      </c>
      <c r="E190" s="605">
        <v>0.07162418369496525</v>
      </c>
      <c r="F190" s="593"/>
      <c r="G190" s="291">
        <v>4</v>
      </c>
      <c r="H190" s="102" t="s">
        <v>965</v>
      </c>
      <c r="I190" s="606">
        <v>85</v>
      </c>
      <c r="J190" s="586">
        <v>0.11258278145695365</v>
      </c>
    </row>
    <row r="191" spans="2:10" ht="15.75">
      <c r="B191" s="602">
        <v>5</v>
      </c>
      <c r="C191" s="603" t="s">
        <v>384</v>
      </c>
      <c r="D191" s="604">
        <v>313</v>
      </c>
      <c r="E191" s="605">
        <v>0.06593638087212976</v>
      </c>
      <c r="F191" s="593"/>
      <c r="G191" s="291">
        <v>5</v>
      </c>
      <c r="H191" s="102" t="s">
        <v>527</v>
      </c>
      <c r="I191" s="606">
        <v>79</v>
      </c>
      <c r="J191" s="586">
        <v>0.10463576158940398</v>
      </c>
    </row>
    <row r="192" spans="2:10" ht="12.75">
      <c r="B192" s="602">
        <v>6</v>
      </c>
      <c r="C192" s="603" t="s">
        <v>385</v>
      </c>
      <c r="D192" s="604">
        <v>218</v>
      </c>
      <c r="E192" s="605">
        <v>0.04592374131030124</v>
      </c>
      <c r="F192" s="593"/>
      <c r="G192" s="291">
        <v>6</v>
      </c>
      <c r="H192" s="102" t="s">
        <v>945</v>
      </c>
      <c r="I192" s="606">
        <v>19</v>
      </c>
      <c r="J192" s="586">
        <v>0.025165562913907286</v>
      </c>
    </row>
    <row r="193" spans="2:10" ht="12.75">
      <c r="B193" s="602">
        <v>7</v>
      </c>
      <c r="C193" s="603" t="s">
        <v>386</v>
      </c>
      <c r="D193" s="604">
        <v>201</v>
      </c>
      <c r="E193" s="605">
        <v>0.04234253212555298</v>
      </c>
      <c r="F193" s="593"/>
      <c r="H193" s="102" t="s">
        <v>469</v>
      </c>
      <c r="I193" s="606">
        <v>196</v>
      </c>
      <c r="J193" s="586">
        <v>0.2596026490066225</v>
      </c>
    </row>
    <row r="194" spans="2:10" ht="12.75">
      <c r="B194" s="602">
        <v>8</v>
      </c>
      <c r="C194" s="603" t="s">
        <v>387</v>
      </c>
      <c r="D194" s="604">
        <v>158</v>
      </c>
      <c r="E194" s="605">
        <v>0.03328417948177796</v>
      </c>
      <c r="F194" s="593"/>
      <c r="H194" s="102" t="s">
        <v>963</v>
      </c>
      <c r="I194" s="606">
        <v>61</v>
      </c>
      <c r="J194" s="586">
        <v>0.08079470198675497</v>
      </c>
    </row>
    <row r="195" spans="2:9" ht="12.75">
      <c r="B195" s="602">
        <v>9</v>
      </c>
      <c r="C195" s="603" t="s">
        <v>390</v>
      </c>
      <c r="D195" s="604">
        <v>136</v>
      </c>
      <c r="E195" s="605">
        <v>0.028649673477986096</v>
      </c>
      <c r="F195" s="593"/>
      <c r="G195" s="424"/>
      <c r="I195" s="102"/>
    </row>
    <row r="196" spans="2:6" ht="12.75">
      <c r="B196" s="602">
        <v>10</v>
      </c>
      <c r="C196" s="603" t="s">
        <v>389</v>
      </c>
      <c r="D196" s="604">
        <v>124</v>
      </c>
      <c r="E196" s="605">
        <v>0.02612176111228144</v>
      </c>
      <c r="F196" s="593"/>
    </row>
    <row r="197" spans="6:10" s="224" customFormat="1" ht="12.75">
      <c r="F197" s="591"/>
      <c r="G197" s="611"/>
      <c r="H197" s="102"/>
      <c r="I197" s="592"/>
      <c r="J197" s="225"/>
    </row>
    <row r="198" spans="3:10" s="224" customFormat="1" ht="41.25" customHeight="1">
      <c r="C198" s="694" t="s">
        <v>105</v>
      </c>
      <c r="D198" s="695"/>
      <c r="F198" s="591"/>
      <c r="G198" s="611"/>
      <c r="H198" s="696" t="s">
        <v>106</v>
      </c>
      <c r="I198" s="697"/>
      <c r="J198" s="225"/>
    </row>
    <row r="199" spans="6:10" s="224" customFormat="1" ht="39" customHeight="1">
      <c r="F199" s="591"/>
      <c r="G199" s="611"/>
      <c r="H199" s="694" t="s">
        <v>530</v>
      </c>
      <c r="I199" s="698"/>
      <c r="J199" s="225"/>
    </row>
    <row r="200" spans="6:10" s="224" customFormat="1" ht="12.75">
      <c r="F200" s="591"/>
      <c r="G200" s="611"/>
      <c r="H200" s="102"/>
      <c r="I200" s="592"/>
      <c r="J200" s="225"/>
    </row>
    <row r="201" spans="1:10" ht="15.75">
      <c r="A201" s="608" t="s">
        <v>493</v>
      </c>
      <c r="B201" s="595" t="s">
        <v>375</v>
      </c>
      <c r="C201" s="596" t="s">
        <v>524</v>
      </c>
      <c r="D201" s="597" t="s">
        <v>358</v>
      </c>
      <c r="E201" s="598" t="s">
        <v>525</v>
      </c>
      <c r="F201" s="593"/>
      <c r="G201" s="599" t="s">
        <v>375</v>
      </c>
      <c r="H201" s="600" t="s">
        <v>526</v>
      </c>
      <c r="I201" s="599" t="s">
        <v>358</v>
      </c>
      <c r="J201" s="601" t="s">
        <v>145</v>
      </c>
    </row>
    <row r="202" spans="2:10" ht="12.75">
      <c r="B202" s="602">
        <v>1</v>
      </c>
      <c r="C202" s="603" t="s">
        <v>380</v>
      </c>
      <c r="D202" s="604">
        <v>3552</v>
      </c>
      <c r="E202" s="605">
        <v>0.09830348988459303</v>
      </c>
      <c r="F202" s="593"/>
      <c r="G202" s="291">
        <v>1</v>
      </c>
      <c r="H202" s="102" t="s">
        <v>936</v>
      </c>
      <c r="I202" s="606">
        <v>2171</v>
      </c>
      <c r="J202" s="586">
        <v>0.17922892759844794</v>
      </c>
    </row>
    <row r="203" spans="2:10" ht="12.75">
      <c r="B203" s="602">
        <v>2</v>
      </c>
      <c r="C203" s="603" t="s">
        <v>381</v>
      </c>
      <c r="D203" s="604">
        <v>2779</v>
      </c>
      <c r="E203" s="605">
        <v>0.07691030360058672</v>
      </c>
      <c r="F203" s="593"/>
      <c r="G203" s="291">
        <v>2</v>
      </c>
      <c r="H203" s="102" t="s">
        <v>965</v>
      </c>
      <c r="I203" s="606">
        <v>2166</v>
      </c>
      <c r="J203" s="586">
        <v>0.17881614794022951</v>
      </c>
    </row>
    <row r="204" spans="2:10" ht="12.75">
      <c r="B204" s="602">
        <v>3</v>
      </c>
      <c r="C204" s="603" t="s">
        <v>382</v>
      </c>
      <c r="D204" s="604">
        <v>2462</v>
      </c>
      <c r="E204" s="605">
        <v>0.06813715993689978</v>
      </c>
      <c r="F204" s="593"/>
      <c r="G204" s="291">
        <v>3</v>
      </c>
      <c r="H204" s="102" t="s">
        <v>928</v>
      </c>
      <c r="I204" s="606">
        <v>1987</v>
      </c>
      <c r="J204" s="586">
        <v>0.16403863617600925</v>
      </c>
    </row>
    <row r="205" spans="2:10" ht="12.75">
      <c r="B205" s="602">
        <v>4</v>
      </c>
      <c r="C205" s="603" t="s">
        <v>383</v>
      </c>
      <c r="D205" s="604">
        <v>1970</v>
      </c>
      <c r="E205" s="605">
        <v>0.05452079816234467</v>
      </c>
      <c r="F205" s="593"/>
      <c r="G205" s="291">
        <v>4</v>
      </c>
      <c r="H205" s="102" t="s">
        <v>964</v>
      </c>
      <c r="I205" s="606">
        <v>1477</v>
      </c>
      <c r="J205" s="586">
        <v>0.12193511103772806</v>
      </c>
    </row>
    <row r="206" spans="2:10" ht="15.75">
      <c r="B206" s="602">
        <v>5</v>
      </c>
      <c r="C206" s="603" t="s">
        <v>384</v>
      </c>
      <c r="D206" s="604">
        <v>1915</v>
      </c>
      <c r="E206" s="605">
        <v>0.05299864389892896</v>
      </c>
      <c r="F206" s="593"/>
      <c r="G206" s="291">
        <v>5</v>
      </c>
      <c r="H206" s="102" t="s">
        <v>527</v>
      </c>
      <c r="I206" s="606">
        <v>1261</v>
      </c>
      <c r="J206" s="586">
        <v>0.10410302980269133</v>
      </c>
    </row>
    <row r="207" spans="2:10" ht="12.75">
      <c r="B207" s="602">
        <v>6</v>
      </c>
      <c r="C207" s="603" t="s">
        <v>389</v>
      </c>
      <c r="D207" s="604">
        <v>1495</v>
      </c>
      <c r="E207" s="605">
        <v>0.041374920432845325</v>
      </c>
      <c r="F207" s="593"/>
      <c r="G207" s="291">
        <v>6</v>
      </c>
      <c r="H207" s="102" t="s">
        <v>945</v>
      </c>
      <c r="I207" s="606">
        <v>473</v>
      </c>
      <c r="J207" s="586">
        <v>0.039048955667464705</v>
      </c>
    </row>
    <row r="208" spans="1:10" s="224" customFormat="1" ht="12.75">
      <c r="A208" s="102"/>
      <c r="B208" s="602">
        <v>7</v>
      </c>
      <c r="C208" s="603" t="s">
        <v>390</v>
      </c>
      <c r="D208" s="604">
        <v>1491</v>
      </c>
      <c r="E208" s="605">
        <v>0.04126421830459691</v>
      </c>
      <c r="F208" s="591"/>
      <c r="G208" s="291"/>
      <c r="H208" s="102" t="s">
        <v>469</v>
      </c>
      <c r="I208" s="606">
        <v>2378</v>
      </c>
      <c r="J208" s="586">
        <v>0.1963180054486915</v>
      </c>
    </row>
    <row r="209" spans="2:10" ht="12.75">
      <c r="B209" s="602">
        <v>8</v>
      </c>
      <c r="C209" s="603" t="s">
        <v>386</v>
      </c>
      <c r="D209" s="604">
        <v>1357</v>
      </c>
      <c r="E209" s="605">
        <v>0.037555697008274984</v>
      </c>
      <c r="F209" s="593"/>
      <c r="H209" s="102" t="s">
        <v>963</v>
      </c>
      <c r="I209" s="606">
        <v>716</v>
      </c>
      <c r="J209" s="586">
        <v>0.059110047056881034</v>
      </c>
    </row>
    <row r="210" spans="2:9" ht="12.75">
      <c r="B210" s="602">
        <v>9</v>
      </c>
      <c r="C210" s="603" t="s">
        <v>385</v>
      </c>
      <c r="D210" s="604">
        <v>1342</v>
      </c>
      <c r="E210" s="605">
        <v>0.03714056402734343</v>
      </c>
      <c r="F210" s="593"/>
      <c r="G210" s="424"/>
      <c r="I210" s="102"/>
    </row>
    <row r="211" spans="2:10" ht="12.75">
      <c r="B211" s="602">
        <v>10</v>
      </c>
      <c r="C211" s="603" t="s">
        <v>391</v>
      </c>
      <c r="D211" s="604">
        <v>1272</v>
      </c>
      <c r="E211" s="605">
        <v>0.03520327678299615</v>
      </c>
      <c r="F211" s="593"/>
      <c r="G211" s="424"/>
      <c r="J211" s="560"/>
    </row>
    <row r="212" ht="12.75">
      <c r="F212" s="593"/>
    </row>
    <row r="213" spans="3:9" ht="41.25" customHeight="1">
      <c r="C213" s="694" t="s">
        <v>107</v>
      </c>
      <c r="D213" s="695"/>
      <c r="F213" s="593"/>
      <c r="H213" s="696" t="s">
        <v>108</v>
      </c>
      <c r="I213" s="697"/>
    </row>
    <row r="214" spans="6:9" ht="39" customHeight="1">
      <c r="F214" s="593"/>
      <c r="H214" s="694" t="s">
        <v>530</v>
      </c>
      <c r="I214" s="698"/>
    </row>
    <row r="215" ht="12.75">
      <c r="F215" s="593"/>
    </row>
    <row r="216" spans="1:10" ht="15.75">
      <c r="A216" s="608" t="s">
        <v>514</v>
      </c>
      <c r="B216" s="595" t="s">
        <v>375</v>
      </c>
      <c r="C216" s="596" t="s">
        <v>524</v>
      </c>
      <c r="D216" s="597" t="s">
        <v>358</v>
      </c>
      <c r="E216" s="598" t="s">
        <v>525</v>
      </c>
      <c r="F216" s="593"/>
      <c r="G216" s="599" t="s">
        <v>375</v>
      </c>
      <c r="H216" s="600" t="s">
        <v>526</v>
      </c>
      <c r="I216" s="599" t="s">
        <v>358</v>
      </c>
      <c r="J216" s="601" t="s">
        <v>145</v>
      </c>
    </row>
    <row r="217" spans="2:10" ht="12.75">
      <c r="B217" s="602">
        <v>1</v>
      </c>
      <c r="C217" s="603" t="s">
        <v>380</v>
      </c>
      <c r="D217" s="604">
        <v>1896</v>
      </c>
      <c r="E217" s="605">
        <v>0.10275308909603295</v>
      </c>
      <c r="F217" s="593"/>
      <c r="G217" s="291">
        <v>1</v>
      </c>
      <c r="H217" s="102" t="s">
        <v>936</v>
      </c>
      <c r="I217" s="606">
        <v>799</v>
      </c>
      <c r="J217" s="586">
        <v>0.19192889742973818</v>
      </c>
    </row>
    <row r="218" spans="2:10" ht="12.75">
      <c r="B218" s="602">
        <v>2</v>
      </c>
      <c r="C218" s="603" t="s">
        <v>383</v>
      </c>
      <c r="D218" s="604">
        <v>1362</v>
      </c>
      <c r="E218" s="605">
        <v>0.07381313678734013</v>
      </c>
      <c r="F218" s="593"/>
      <c r="G218" s="291">
        <v>2</v>
      </c>
      <c r="H218" s="102" t="s">
        <v>928</v>
      </c>
      <c r="I218" s="606">
        <v>645</v>
      </c>
      <c r="J218" s="586">
        <v>0.15493634398270478</v>
      </c>
    </row>
    <row r="219" spans="2:10" ht="12.75">
      <c r="B219" s="602">
        <v>3</v>
      </c>
      <c r="C219" s="603" t="s">
        <v>381</v>
      </c>
      <c r="D219" s="604">
        <v>1343</v>
      </c>
      <c r="E219" s="605">
        <v>0.07278343810969001</v>
      </c>
      <c r="F219" s="593"/>
      <c r="G219" s="291">
        <v>3</v>
      </c>
      <c r="H219" s="102" t="s">
        <v>965</v>
      </c>
      <c r="I219" s="606">
        <v>597</v>
      </c>
      <c r="J219" s="586">
        <v>0.14340619745375932</v>
      </c>
    </row>
    <row r="220" spans="1:10" s="224" customFormat="1" ht="12.75">
      <c r="A220" s="102"/>
      <c r="B220" s="602">
        <v>4</v>
      </c>
      <c r="C220" s="603" t="s">
        <v>386</v>
      </c>
      <c r="D220" s="604">
        <v>1298</v>
      </c>
      <c r="E220" s="605">
        <v>0.07034467808367656</v>
      </c>
      <c r="F220" s="591"/>
      <c r="G220" s="291">
        <v>4</v>
      </c>
      <c r="H220" s="102" t="s">
        <v>964</v>
      </c>
      <c r="I220" s="606">
        <v>430</v>
      </c>
      <c r="J220" s="586">
        <v>0.10329089598846986</v>
      </c>
    </row>
    <row r="221" spans="2:10" ht="15.75">
      <c r="B221" s="602">
        <v>5</v>
      </c>
      <c r="C221" s="603" t="s">
        <v>382</v>
      </c>
      <c r="D221" s="604">
        <v>1196</v>
      </c>
      <c r="E221" s="605">
        <v>0.06481682202471277</v>
      </c>
      <c r="F221" s="593"/>
      <c r="G221" s="291">
        <v>5</v>
      </c>
      <c r="H221" s="102" t="s">
        <v>527</v>
      </c>
      <c r="I221" s="606">
        <v>397</v>
      </c>
      <c r="J221" s="586">
        <v>0.09536392024981984</v>
      </c>
    </row>
    <row r="222" spans="2:10" ht="12.75">
      <c r="B222" s="602">
        <v>6</v>
      </c>
      <c r="C222" s="603" t="s">
        <v>384</v>
      </c>
      <c r="D222" s="604">
        <v>919</v>
      </c>
      <c r="E222" s="605">
        <v>0.049804899197918924</v>
      </c>
      <c r="F222" s="593"/>
      <c r="G222" s="291">
        <v>6</v>
      </c>
      <c r="H222" s="102" t="s">
        <v>945</v>
      </c>
      <c r="I222" s="606">
        <v>144</v>
      </c>
      <c r="J222" s="586">
        <v>0.03459043958683641</v>
      </c>
    </row>
    <row r="223" spans="2:10" ht="12.75">
      <c r="B223" s="602">
        <v>7</v>
      </c>
      <c r="C223" s="603" t="s">
        <v>385</v>
      </c>
      <c r="D223" s="604">
        <v>789</v>
      </c>
      <c r="E223" s="605">
        <v>0.04275959245610232</v>
      </c>
      <c r="F223" s="593"/>
      <c r="H223" s="102" t="s">
        <v>469</v>
      </c>
      <c r="I223" s="606">
        <v>998</v>
      </c>
      <c r="J223" s="586">
        <v>0.23973096324765794</v>
      </c>
    </row>
    <row r="224" spans="2:10" ht="12.75">
      <c r="B224" s="602">
        <v>8</v>
      </c>
      <c r="C224" s="603" t="s">
        <v>387</v>
      </c>
      <c r="D224" s="604">
        <v>666</v>
      </c>
      <c r="E224" s="605">
        <v>0.036093648384998914</v>
      </c>
      <c r="F224" s="593"/>
      <c r="H224" s="102" t="s">
        <v>963</v>
      </c>
      <c r="I224" s="606">
        <v>250</v>
      </c>
      <c r="J224" s="586">
        <v>0.06005284650492433</v>
      </c>
    </row>
    <row r="225" spans="2:9" ht="12.75">
      <c r="B225" s="602">
        <v>9</v>
      </c>
      <c r="C225" s="603" t="s">
        <v>390</v>
      </c>
      <c r="D225" s="604">
        <v>515</v>
      </c>
      <c r="E225" s="605">
        <v>0.027910253631042707</v>
      </c>
      <c r="F225" s="593"/>
      <c r="G225" s="424"/>
      <c r="I225" s="102"/>
    </row>
    <row r="226" spans="2:6" ht="12.75">
      <c r="B226" s="602">
        <v>10</v>
      </c>
      <c r="C226" s="603" t="s">
        <v>388</v>
      </c>
      <c r="D226" s="604">
        <v>511</v>
      </c>
      <c r="E226" s="605">
        <v>0.027693474962063733</v>
      </c>
      <c r="F226" s="593"/>
    </row>
    <row r="227" ht="12.75">
      <c r="F227" s="593"/>
    </row>
    <row r="228" spans="3:9" ht="41.25" customHeight="1">
      <c r="C228" s="694" t="s">
        <v>109</v>
      </c>
      <c r="D228" s="695"/>
      <c r="F228" s="593"/>
      <c r="H228" s="696" t="s">
        <v>110</v>
      </c>
      <c r="I228" s="697"/>
    </row>
    <row r="229" spans="6:9" ht="39" customHeight="1">
      <c r="F229" s="593"/>
      <c r="H229" s="694" t="s">
        <v>530</v>
      </c>
      <c r="I229" s="698"/>
    </row>
    <row r="230" ht="12.75">
      <c r="F230" s="593"/>
    </row>
    <row r="231" spans="1:10" ht="15.75">
      <c r="A231" s="608" t="s">
        <v>676</v>
      </c>
      <c r="B231" s="595" t="s">
        <v>375</v>
      </c>
      <c r="C231" s="596" t="s">
        <v>524</v>
      </c>
      <c r="D231" s="597" t="s">
        <v>358</v>
      </c>
      <c r="E231" s="598" t="s">
        <v>525</v>
      </c>
      <c r="F231" s="593"/>
      <c r="G231" s="599" t="s">
        <v>375</v>
      </c>
      <c r="H231" s="600" t="s">
        <v>526</v>
      </c>
      <c r="I231" s="599" t="s">
        <v>358</v>
      </c>
      <c r="J231" s="601" t="s">
        <v>145</v>
      </c>
    </row>
    <row r="232" spans="1:10" s="224" customFormat="1" ht="12.75">
      <c r="A232" s="102"/>
      <c r="B232" s="602">
        <v>1</v>
      </c>
      <c r="C232" s="603" t="s">
        <v>380</v>
      </c>
      <c r="D232" s="604">
        <v>659</v>
      </c>
      <c r="E232" s="605">
        <v>0.09212917656927164</v>
      </c>
      <c r="F232" s="591"/>
      <c r="G232" s="291">
        <v>1</v>
      </c>
      <c r="H232" s="102" t="s">
        <v>928</v>
      </c>
      <c r="I232" s="606">
        <v>213</v>
      </c>
      <c r="J232" s="586">
        <v>0.1806615776081425</v>
      </c>
    </row>
    <row r="233" spans="2:10" ht="12.75">
      <c r="B233" s="602">
        <v>2</v>
      </c>
      <c r="C233" s="603" t="s">
        <v>382</v>
      </c>
      <c r="D233" s="604">
        <v>608</v>
      </c>
      <c r="E233" s="605">
        <v>0.08499930099259052</v>
      </c>
      <c r="F233" s="593"/>
      <c r="G233" s="291">
        <v>2</v>
      </c>
      <c r="H233" s="102" t="s">
        <v>936</v>
      </c>
      <c r="I233" s="606">
        <v>194</v>
      </c>
      <c r="J233" s="586">
        <v>0.1645462256149279</v>
      </c>
    </row>
    <row r="234" spans="2:10" ht="12.75">
      <c r="B234" s="602">
        <v>3</v>
      </c>
      <c r="C234" s="603" t="s">
        <v>381</v>
      </c>
      <c r="D234" s="604">
        <v>555</v>
      </c>
      <c r="E234" s="605">
        <v>0.077589822452118</v>
      </c>
      <c r="F234" s="593"/>
      <c r="G234" s="291">
        <v>3</v>
      </c>
      <c r="H234" s="102" t="s">
        <v>965</v>
      </c>
      <c r="I234" s="606">
        <v>142</v>
      </c>
      <c r="J234" s="586">
        <v>0.12044105173876166</v>
      </c>
    </row>
    <row r="235" spans="2:10" ht="12.75">
      <c r="B235" s="602">
        <v>4</v>
      </c>
      <c r="C235" s="603" t="s">
        <v>384</v>
      </c>
      <c r="D235" s="604">
        <v>454</v>
      </c>
      <c r="E235" s="605">
        <v>0.06346987278065147</v>
      </c>
      <c r="F235" s="593"/>
      <c r="G235" s="291">
        <v>4</v>
      </c>
      <c r="H235" s="102" t="s">
        <v>964</v>
      </c>
      <c r="I235" s="606">
        <v>133</v>
      </c>
      <c r="J235" s="586">
        <v>0.11280746395250212</v>
      </c>
    </row>
    <row r="236" spans="2:10" ht="15.75">
      <c r="B236" s="602">
        <v>5</v>
      </c>
      <c r="C236" s="603" t="s">
        <v>383</v>
      </c>
      <c r="D236" s="604">
        <v>439</v>
      </c>
      <c r="E236" s="605">
        <v>0.061372850552215856</v>
      </c>
      <c r="F236" s="593"/>
      <c r="G236" s="291">
        <v>5</v>
      </c>
      <c r="H236" s="102" t="s">
        <v>527</v>
      </c>
      <c r="I236" s="606">
        <v>113</v>
      </c>
      <c r="J236" s="586">
        <v>0.09584393553859202</v>
      </c>
    </row>
    <row r="237" spans="2:10" ht="12.75">
      <c r="B237" s="602">
        <v>6</v>
      </c>
      <c r="C237" s="603" t="s">
        <v>387</v>
      </c>
      <c r="D237" s="604">
        <v>387</v>
      </c>
      <c r="E237" s="605">
        <v>0.05410317349363903</v>
      </c>
      <c r="F237" s="593"/>
      <c r="G237" s="291">
        <v>6</v>
      </c>
      <c r="H237" s="102" t="s">
        <v>945</v>
      </c>
      <c r="I237" s="606">
        <v>39</v>
      </c>
      <c r="J237" s="586">
        <v>0.03307888040712468</v>
      </c>
    </row>
    <row r="238" spans="2:10" ht="12.75">
      <c r="B238" s="602">
        <v>7</v>
      </c>
      <c r="C238" s="603" t="s">
        <v>385</v>
      </c>
      <c r="D238" s="604">
        <v>325</v>
      </c>
      <c r="E238" s="605">
        <v>0.04543548161610513</v>
      </c>
      <c r="F238" s="593"/>
      <c r="H238" s="102" t="s">
        <v>469</v>
      </c>
      <c r="I238" s="606">
        <v>274</v>
      </c>
      <c r="J238" s="586">
        <v>0.23240033927056827</v>
      </c>
    </row>
    <row r="239" spans="2:10" ht="12.75">
      <c r="B239" s="602">
        <v>8</v>
      </c>
      <c r="C239" s="603" t="s">
        <v>395</v>
      </c>
      <c r="D239" s="604">
        <v>279</v>
      </c>
      <c r="E239" s="605">
        <v>0.03900461344890256</v>
      </c>
      <c r="F239" s="593"/>
      <c r="H239" s="102" t="s">
        <v>963</v>
      </c>
      <c r="I239" s="606">
        <v>98</v>
      </c>
      <c r="J239" s="586">
        <v>0.08312128922815945</v>
      </c>
    </row>
    <row r="240" spans="2:9" ht="12.75">
      <c r="B240" s="602">
        <v>9</v>
      </c>
      <c r="C240" s="603" t="s">
        <v>390</v>
      </c>
      <c r="D240" s="604">
        <v>246</v>
      </c>
      <c r="E240" s="605">
        <v>0.034391164546344194</v>
      </c>
      <c r="F240" s="593"/>
      <c r="G240" s="424"/>
      <c r="I240" s="102"/>
    </row>
    <row r="241" spans="1:10" s="224" customFormat="1" ht="12.75">
      <c r="A241" s="102"/>
      <c r="B241" s="602">
        <v>10</v>
      </c>
      <c r="C241" s="603" t="s">
        <v>391</v>
      </c>
      <c r="D241" s="604">
        <v>238</v>
      </c>
      <c r="E241" s="605">
        <v>0.03327275269117853</v>
      </c>
      <c r="F241" s="591"/>
      <c r="G241" s="291"/>
      <c r="H241" s="102"/>
      <c r="I241" s="585"/>
      <c r="J241" s="586"/>
    </row>
    <row r="242" spans="6:10" ht="12.75">
      <c r="F242" s="593"/>
      <c r="G242" s="611"/>
      <c r="I242" s="592"/>
      <c r="J242" s="225"/>
    </row>
    <row r="243" spans="3:10" ht="41.25" customHeight="1">
      <c r="C243" s="694" t="s">
        <v>111</v>
      </c>
      <c r="D243" s="695"/>
      <c r="F243" s="593"/>
      <c r="G243" s="611"/>
      <c r="H243" s="696" t="s">
        <v>112</v>
      </c>
      <c r="I243" s="697"/>
      <c r="J243" s="225"/>
    </row>
    <row r="244" spans="6:10" ht="39" customHeight="1">
      <c r="F244" s="593"/>
      <c r="G244" s="611"/>
      <c r="H244" s="694" t="s">
        <v>530</v>
      </c>
      <c r="I244" s="698"/>
      <c r="J244" s="225"/>
    </row>
    <row r="245" spans="6:10" ht="12.75">
      <c r="F245" s="593"/>
      <c r="G245" s="611"/>
      <c r="I245" s="592"/>
      <c r="J245" s="225"/>
    </row>
    <row r="246" spans="1:10" ht="15.75">
      <c r="A246" s="608" t="s">
        <v>513</v>
      </c>
      <c r="B246" s="595" t="s">
        <v>375</v>
      </c>
      <c r="C246" s="596" t="s">
        <v>524</v>
      </c>
      <c r="D246" s="597" t="s">
        <v>358</v>
      </c>
      <c r="E246" s="598" t="s">
        <v>525</v>
      </c>
      <c r="F246" s="593"/>
      <c r="G246" s="599" t="s">
        <v>375</v>
      </c>
      <c r="H246" s="600" t="s">
        <v>526</v>
      </c>
      <c r="I246" s="599" t="s">
        <v>358</v>
      </c>
      <c r="J246" s="601" t="s">
        <v>145</v>
      </c>
    </row>
    <row r="247" spans="2:10" ht="12.75">
      <c r="B247" s="602">
        <v>1</v>
      </c>
      <c r="C247" s="603" t="s">
        <v>380</v>
      </c>
      <c r="D247" s="604">
        <v>811</v>
      </c>
      <c r="E247" s="605">
        <v>0.10340430957541757</v>
      </c>
      <c r="F247" s="593"/>
      <c r="G247" s="291">
        <v>1</v>
      </c>
      <c r="H247" s="102" t="s">
        <v>964</v>
      </c>
      <c r="I247" s="606">
        <v>309</v>
      </c>
      <c r="J247" s="586">
        <v>0.1621196222455404</v>
      </c>
    </row>
    <row r="248" spans="2:10" ht="12.75">
      <c r="B248" s="602">
        <v>2</v>
      </c>
      <c r="C248" s="603" t="s">
        <v>381</v>
      </c>
      <c r="D248" s="604">
        <v>696</v>
      </c>
      <c r="E248" s="605">
        <v>0.0887415529771771</v>
      </c>
      <c r="F248" s="593"/>
      <c r="G248" s="291">
        <v>2</v>
      </c>
      <c r="H248" s="102" t="s">
        <v>936</v>
      </c>
      <c r="I248" s="606">
        <v>305</v>
      </c>
      <c r="J248" s="586">
        <v>0.16002098635886675</v>
      </c>
    </row>
    <row r="249" spans="2:10" ht="12.75">
      <c r="B249" s="602">
        <v>3</v>
      </c>
      <c r="C249" s="603" t="s">
        <v>382</v>
      </c>
      <c r="D249" s="604">
        <v>577</v>
      </c>
      <c r="E249" s="605">
        <v>0.07356878745378044</v>
      </c>
      <c r="F249" s="593"/>
      <c r="G249" s="291">
        <v>3</v>
      </c>
      <c r="H249" s="102" t="s">
        <v>928</v>
      </c>
      <c r="I249" s="606">
        <v>269</v>
      </c>
      <c r="J249" s="586">
        <v>0.14113326337880377</v>
      </c>
    </row>
    <row r="250" spans="2:10" ht="12.75">
      <c r="B250" s="602">
        <v>4</v>
      </c>
      <c r="C250" s="603" t="s">
        <v>383</v>
      </c>
      <c r="D250" s="604">
        <v>504</v>
      </c>
      <c r="E250" s="605">
        <v>0.06426112456967997</v>
      </c>
      <c r="F250" s="593"/>
      <c r="G250" s="291">
        <v>4</v>
      </c>
      <c r="H250" s="102" t="s">
        <v>965</v>
      </c>
      <c r="I250" s="606">
        <v>232</v>
      </c>
      <c r="J250" s="586">
        <v>0.12172088142707241</v>
      </c>
    </row>
    <row r="251" spans="2:10" ht="15.75">
      <c r="B251" s="602">
        <v>5</v>
      </c>
      <c r="C251" s="603" t="s">
        <v>384</v>
      </c>
      <c r="D251" s="604">
        <v>466</v>
      </c>
      <c r="E251" s="605">
        <v>0.059416039780696164</v>
      </c>
      <c r="F251" s="593"/>
      <c r="G251" s="291">
        <v>5</v>
      </c>
      <c r="H251" s="102" t="s">
        <v>527</v>
      </c>
      <c r="I251" s="606">
        <v>193</v>
      </c>
      <c r="J251" s="586">
        <v>0.1012591815320042</v>
      </c>
    </row>
    <row r="252" spans="1:10" s="224" customFormat="1" ht="12.75">
      <c r="A252" s="102"/>
      <c r="B252" s="602">
        <v>6</v>
      </c>
      <c r="C252" s="603" t="s">
        <v>385</v>
      </c>
      <c r="D252" s="604">
        <v>370</v>
      </c>
      <c r="E252" s="605">
        <v>0.0471758255769476</v>
      </c>
      <c r="F252" s="591"/>
      <c r="G252" s="291">
        <v>6</v>
      </c>
      <c r="H252" s="102" t="s">
        <v>945</v>
      </c>
      <c r="I252" s="606">
        <v>75</v>
      </c>
      <c r="J252" s="586">
        <v>0.039349422875131164</v>
      </c>
    </row>
    <row r="253" spans="2:10" ht="12.75">
      <c r="B253" s="602">
        <v>7</v>
      </c>
      <c r="C253" s="603" t="s">
        <v>387</v>
      </c>
      <c r="D253" s="604">
        <v>252</v>
      </c>
      <c r="E253" s="605">
        <v>0.032130562284839986</v>
      </c>
      <c r="F253" s="593"/>
      <c r="H253" s="102" t="s">
        <v>469</v>
      </c>
      <c r="I253" s="606">
        <v>472</v>
      </c>
      <c r="J253" s="586">
        <v>0.24763903462749212</v>
      </c>
    </row>
    <row r="254" spans="2:10" ht="12.75">
      <c r="B254" s="602">
        <v>8</v>
      </c>
      <c r="C254" s="603" t="s">
        <v>386</v>
      </c>
      <c r="D254" s="604">
        <v>224</v>
      </c>
      <c r="E254" s="605">
        <v>0.028560499808746653</v>
      </c>
      <c r="F254" s="593"/>
      <c r="H254" s="102" t="s">
        <v>963</v>
      </c>
      <c r="I254" s="606">
        <v>126</v>
      </c>
      <c r="J254" s="586">
        <v>0.06610703043022036</v>
      </c>
    </row>
    <row r="255" spans="2:9" ht="12.75">
      <c r="B255" s="602">
        <v>9</v>
      </c>
      <c r="C255" s="603" t="s">
        <v>389</v>
      </c>
      <c r="D255" s="604">
        <v>219</v>
      </c>
      <c r="E255" s="605">
        <v>0.027922988652301414</v>
      </c>
      <c r="F255" s="593"/>
      <c r="G255" s="424"/>
      <c r="I255" s="102"/>
    </row>
    <row r="256" spans="2:6" ht="12.75">
      <c r="B256" s="602">
        <v>10</v>
      </c>
      <c r="C256" s="603" t="s">
        <v>393</v>
      </c>
      <c r="D256" s="604">
        <v>203</v>
      </c>
      <c r="E256" s="605">
        <v>0.025882952951676655</v>
      </c>
      <c r="F256" s="593"/>
    </row>
    <row r="257" spans="6:7" ht="15.75">
      <c r="F257" s="593"/>
      <c r="G257" s="616"/>
    </row>
    <row r="258" spans="3:9" ht="41.25" customHeight="1">
      <c r="C258" s="694" t="s">
        <v>113</v>
      </c>
      <c r="D258" s="695"/>
      <c r="F258" s="593"/>
      <c r="G258" s="616"/>
      <c r="H258" s="696" t="s">
        <v>114</v>
      </c>
      <c r="I258" s="697"/>
    </row>
    <row r="259" spans="6:9" ht="39" customHeight="1">
      <c r="F259" s="593"/>
      <c r="G259" s="616"/>
      <c r="H259" s="694" t="s">
        <v>530</v>
      </c>
      <c r="I259" s="698"/>
    </row>
    <row r="260" spans="6:7" ht="15.75">
      <c r="F260" s="593"/>
      <c r="G260" s="616"/>
    </row>
    <row r="261" spans="1:10" ht="15.75">
      <c r="A261" s="608" t="s">
        <v>674</v>
      </c>
      <c r="B261" s="595" t="s">
        <v>375</v>
      </c>
      <c r="C261" s="596" t="s">
        <v>524</v>
      </c>
      <c r="D261" s="597" t="s">
        <v>358</v>
      </c>
      <c r="E261" s="598" t="s">
        <v>525</v>
      </c>
      <c r="F261" s="593"/>
      <c r="G261" s="599" t="s">
        <v>375</v>
      </c>
      <c r="H261" s="600" t="s">
        <v>526</v>
      </c>
      <c r="I261" s="599" t="s">
        <v>358</v>
      </c>
      <c r="J261" s="601" t="s">
        <v>145</v>
      </c>
    </row>
    <row r="262" spans="2:10" ht="12.75">
      <c r="B262" s="602">
        <v>1</v>
      </c>
      <c r="C262" s="603" t="s">
        <v>380</v>
      </c>
      <c r="D262" s="604">
        <v>1241</v>
      </c>
      <c r="E262" s="605">
        <v>0.1269045914715206</v>
      </c>
      <c r="F262" s="593"/>
      <c r="G262" s="291">
        <v>1</v>
      </c>
      <c r="H262" s="102" t="s">
        <v>928</v>
      </c>
      <c r="I262" s="606">
        <v>372</v>
      </c>
      <c r="J262" s="586">
        <v>0.1781609195402299</v>
      </c>
    </row>
    <row r="263" spans="2:10" ht="12.75">
      <c r="B263" s="602">
        <v>2</v>
      </c>
      <c r="C263" s="603" t="s">
        <v>381</v>
      </c>
      <c r="D263" s="604">
        <v>733</v>
      </c>
      <c r="E263" s="605">
        <v>0.07495653952346866</v>
      </c>
      <c r="F263" s="593"/>
      <c r="G263" s="291">
        <v>2</v>
      </c>
      <c r="H263" s="102" t="s">
        <v>936</v>
      </c>
      <c r="I263" s="606">
        <v>370</v>
      </c>
      <c r="J263" s="586">
        <v>0.1772030651340996</v>
      </c>
    </row>
    <row r="264" spans="2:10" ht="12.75">
      <c r="B264" s="602">
        <v>3</v>
      </c>
      <c r="C264" s="603" t="s">
        <v>382</v>
      </c>
      <c r="D264" s="604">
        <v>723</v>
      </c>
      <c r="E264" s="605">
        <v>0.07393394007567236</v>
      </c>
      <c r="F264" s="593"/>
      <c r="G264" s="291">
        <v>3</v>
      </c>
      <c r="H264" s="102" t="s">
        <v>965</v>
      </c>
      <c r="I264" s="606">
        <v>243</v>
      </c>
      <c r="J264" s="586">
        <v>0.11637931034482758</v>
      </c>
    </row>
    <row r="265" spans="1:10" s="224" customFormat="1" ht="15.75">
      <c r="A265" s="102"/>
      <c r="B265" s="602">
        <v>4</v>
      </c>
      <c r="C265" s="603" t="s">
        <v>383</v>
      </c>
      <c r="D265" s="604">
        <v>577</v>
      </c>
      <c r="E265" s="605">
        <v>0.05900398813784641</v>
      </c>
      <c r="F265" s="591"/>
      <c r="G265" s="291">
        <v>4</v>
      </c>
      <c r="H265" s="102" t="s">
        <v>527</v>
      </c>
      <c r="I265" s="606">
        <v>206</v>
      </c>
      <c r="J265" s="586">
        <v>0.09865900383141762</v>
      </c>
    </row>
    <row r="266" spans="2:10" ht="12.75">
      <c r="B266" s="602">
        <v>5</v>
      </c>
      <c r="C266" s="603" t="s">
        <v>384</v>
      </c>
      <c r="D266" s="604">
        <v>539</v>
      </c>
      <c r="E266" s="605">
        <v>0.05511811023622047</v>
      </c>
      <c r="F266" s="593"/>
      <c r="G266" s="291">
        <v>5</v>
      </c>
      <c r="H266" s="102" t="s">
        <v>964</v>
      </c>
      <c r="I266" s="606">
        <v>148</v>
      </c>
      <c r="J266" s="586">
        <v>0.07088122605363985</v>
      </c>
    </row>
    <row r="267" spans="2:10" ht="12.75">
      <c r="B267" s="602">
        <v>6</v>
      </c>
      <c r="C267" s="603" t="s">
        <v>386</v>
      </c>
      <c r="D267" s="604">
        <v>453</v>
      </c>
      <c r="E267" s="605">
        <v>0.04632375498517231</v>
      </c>
      <c r="F267" s="593"/>
      <c r="G267" s="291">
        <v>6</v>
      </c>
      <c r="H267" s="102" t="s">
        <v>945</v>
      </c>
      <c r="I267" s="606">
        <v>99</v>
      </c>
      <c r="J267" s="586">
        <v>0.04741379310344827</v>
      </c>
    </row>
    <row r="268" spans="2:10" ht="12.75">
      <c r="B268" s="602">
        <v>7</v>
      </c>
      <c r="C268" s="603" t="s">
        <v>385</v>
      </c>
      <c r="D268" s="604">
        <v>403</v>
      </c>
      <c r="E268" s="605">
        <v>0.04121075774619082</v>
      </c>
      <c r="F268" s="593"/>
      <c r="H268" s="102" t="s">
        <v>469</v>
      </c>
      <c r="I268" s="606">
        <v>532</v>
      </c>
      <c r="J268" s="586">
        <v>0.2547892720306513</v>
      </c>
    </row>
    <row r="269" spans="2:10" ht="12.75">
      <c r="B269" s="602">
        <v>8</v>
      </c>
      <c r="C269" s="603" t="s">
        <v>395</v>
      </c>
      <c r="D269" s="604">
        <v>356</v>
      </c>
      <c r="E269" s="605">
        <v>0.03640454034154821</v>
      </c>
      <c r="F269" s="593"/>
      <c r="H269" s="102" t="s">
        <v>963</v>
      </c>
      <c r="I269" s="606">
        <v>126</v>
      </c>
      <c r="J269" s="586">
        <v>0.0603448275862069</v>
      </c>
    </row>
    <row r="270" spans="2:9" ht="12.75">
      <c r="B270" s="602">
        <v>9</v>
      </c>
      <c r="C270" s="603" t="s">
        <v>387</v>
      </c>
      <c r="D270" s="604">
        <v>308</v>
      </c>
      <c r="E270" s="605">
        <v>0.031496062992125984</v>
      </c>
      <c r="F270" s="593"/>
      <c r="G270" s="424"/>
      <c r="I270" s="102"/>
    </row>
    <row r="271" spans="2:6" ht="12.75">
      <c r="B271" s="602">
        <v>10</v>
      </c>
      <c r="C271" s="603" t="s">
        <v>389</v>
      </c>
      <c r="D271" s="604">
        <v>301</v>
      </c>
      <c r="E271" s="605">
        <v>0.030780243378668574</v>
      </c>
      <c r="F271" s="593"/>
    </row>
    <row r="272" ht="12.75">
      <c r="F272" s="593"/>
    </row>
    <row r="273" spans="3:9" ht="41.25" customHeight="1">
      <c r="C273" s="694" t="s">
        <v>115</v>
      </c>
      <c r="D273" s="695"/>
      <c r="F273" s="593"/>
      <c r="H273" s="696" t="s">
        <v>116</v>
      </c>
      <c r="I273" s="697"/>
    </row>
    <row r="274" spans="6:9" ht="39" customHeight="1">
      <c r="F274" s="593"/>
      <c r="H274" s="694" t="s">
        <v>530</v>
      </c>
      <c r="I274" s="698"/>
    </row>
    <row r="275" ht="12.75">
      <c r="F275" s="593"/>
    </row>
    <row r="276" spans="1:10" ht="15.75">
      <c r="A276" s="608" t="s">
        <v>507</v>
      </c>
      <c r="B276" s="595" t="s">
        <v>375</v>
      </c>
      <c r="C276" s="596" t="s">
        <v>524</v>
      </c>
      <c r="D276" s="597" t="s">
        <v>358</v>
      </c>
      <c r="E276" s="598" t="s">
        <v>525</v>
      </c>
      <c r="F276" s="593"/>
      <c r="G276" s="599" t="s">
        <v>375</v>
      </c>
      <c r="H276" s="600" t="s">
        <v>526</v>
      </c>
      <c r="I276" s="599" t="s">
        <v>358</v>
      </c>
      <c r="J276" s="601" t="s">
        <v>145</v>
      </c>
    </row>
    <row r="277" spans="1:10" s="224" customFormat="1" ht="12.75">
      <c r="A277" s="102"/>
      <c r="B277" s="602">
        <v>1</v>
      </c>
      <c r="C277" s="603" t="s">
        <v>380</v>
      </c>
      <c r="D277" s="604">
        <v>1283</v>
      </c>
      <c r="E277" s="605">
        <v>0.10693448908151358</v>
      </c>
      <c r="F277" s="591"/>
      <c r="G277" s="291">
        <v>1</v>
      </c>
      <c r="H277" s="102" t="s">
        <v>965</v>
      </c>
      <c r="I277" s="606">
        <v>809</v>
      </c>
      <c r="J277" s="586">
        <v>0.248769987699877</v>
      </c>
    </row>
    <row r="278" spans="2:10" ht="12.75">
      <c r="B278" s="602">
        <v>2</v>
      </c>
      <c r="C278" s="603" t="s">
        <v>381</v>
      </c>
      <c r="D278" s="604">
        <v>785</v>
      </c>
      <c r="E278" s="605">
        <v>0.06542757126187698</v>
      </c>
      <c r="F278" s="593"/>
      <c r="G278" s="291">
        <v>2</v>
      </c>
      <c r="H278" s="102" t="s">
        <v>928</v>
      </c>
      <c r="I278" s="606">
        <v>519</v>
      </c>
      <c r="J278" s="586">
        <v>0.1595940959409594</v>
      </c>
    </row>
    <row r="279" spans="2:10" ht="12.75">
      <c r="B279" s="602">
        <v>3</v>
      </c>
      <c r="C279" s="603" t="s">
        <v>382</v>
      </c>
      <c r="D279" s="604">
        <v>730</v>
      </c>
      <c r="E279" s="605">
        <v>0.06084347391231872</v>
      </c>
      <c r="F279" s="593"/>
      <c r="G279" s="291">
        <v>3</v>
      </c>
      <c r="H279" s="102" t="s">
        <v>936</v>
      </c>
      <c r="I279" s="606">
        <v>466</v>
      </c>
      <c r="J279" s="586">
        <v>0.14329643296432965</v>
      </c>
    </row>
    <row r="280" spans="2:10" ht="15.75">
      <c r="B280" s="602">
        <v>4</v>
      </c>
      <c r="C280" s="603" t="s">
        <v>383</v>
      </c>
      <c r="D280" s="604">
        <v>680</v>
      </c>
      <c r="E280" s="605">
        <v>0.056676112685447574</v>
      </c>
      <c r="F280" s="593"/>
      <c r="G280" s="291">
        <v>4</v>
      </c>
      <c r="H280" s="102" t="s">
        <v>527</v>
      </c>
      <c r="I280" s="606">
        <v>330</v>
      </c>
      <c r="J280" s="586">
        <v>0.1014760147601476</v>
      </c>
    </row>
    <row r="281" spans="2:10" ht="12.75">
      <c r="B281" s="602">
        <v>5</v>
      </c>
      <c r="C281" s="603" t="s">
        <v>384</v>
      </c>
      <c r="D281" s="604">
        <v>590</v>
      </c>
      <c r="E281" s="605">
        <v>0.049174862477079515</v>
      </c>
      <c r="F281" s="593"/>
      <c r="G281" s="291">
        <v>5</v>
      </c>
      <c r="H281" s="102" t="s">
        <v>964</v>
      </c>
      <c r="I281" s="606">
        <v>291</v>
      </c>
      <c r="J281" s="586">
        <v>0.08948339483394833</v>
      </c>
    </row>
    <row r="282" spans="2:10" ht="12.75">
      <c r="B282" s="602">
        <v>6</v>
      </c>
      <c r="C282" s="603" t="s">
        <v>386</v>
      </c>
      <c r="D282" s="604">
        <v>542</v>
      </c>
      <c r="E282" s="605">
        <v>0.045174195699283215</v>
      </c>
      <c r="F282" s="593"/>
      <c r="G282" s="291">
        <v>6</v>
      </c>
      <c r="H282" s="102" t="s">
        <v>945</v>
      </c>
      <c r="I282" s="606">
        <v>140</v>
      </c>
      <c r="J282" s="586">
        <v>0.04305043050430504</v>
      </c>
    </row>
    <row r="283" spans="2:10" ht="12.75">
      <c r="B283" s="602">
        <v>7</v>
      </c>
      <c r="C283" s="603" t="s">
        <v>385</v>
      </c>
      <c r="D283" s="604">
        <v>477</v>
      </c>
      <c r="E283" s="605">
        <v>0.039756626104350726</v>
      </c>
      <c r="F283" s="593"/>
      <c r="H283" s="102" t="s">
        <v>469</v>
      </c>
      <c r="I283" s="606">
        <v>640</v>
      </c>
      <c r="J283" s="586">
        <v>0.1968019680196802</v>
      </c>
    </row>
    <row r="284" spans="2:10" ht="12.75">
      <c r="B284" s="602">
        <v>8</v>
      </c>
      <c r="C284" s="603" t="s">
        <v>394</v>
      </c>
      <c r="D284" s="604">
        <v>438</v>
      </c>
      <c r="E284" s="605">
        <v>0.036506084347391235</v>
      </c>
      <c r="F284" s="593"/>
      <c r="H284" s="102" t="s">
        <v>963</v>
      </c>
      <c r="I284" s="606">
        <v>178</v>
      </c>
      <c r="J284" s="586">
        <v>0.054735547355473556</v>
      </c>
    </row>
    <row r="285" spans="2:9" ht="12.75">
      <c r="B285" s="602">
        <v>9</v>
      </c>
      <c r="C285" s="603" t="s">
        <v>387</v>
      </c>
      <c r="D285" s="604">
        <v>427</v>
      </c>
      <c r="E285" s="605">
        <v>0.03558926487747958</v>
      </c>
      <c r="F285" s="593"/>
      <c r="G285" s="424"/>
      <c r="I285" s="102"/>
    </row>
    <row r="286" spans="1:10" s="224" customFormat="1" ht="12.75">
      <c r="A286" s="102"/>
      <c r="B286" s="602">
        <v>10</v>
      </c>
      <c r="C286" s="603" t="s">
        <v>388</v>
      </c>
      <c r="D286" s="604">
        <v>415</v>
      </c>
      <c r="E286" s="605">
        <v>0.034589098183030506</v>
      </c>
      <c r="F286" s="591"/>
      <c r="G286" s="291"/>
      <c r="H286" s="102"/>
      <c r="I286" s="585"/>
      <c r="J286" s="586"/>
    </row>
    <row r="287" spans="6:10" ht="12.75">
      <c r="F287" s="593"/>
      <c r="G287" s="611"/>
      <c r="I287" s="592"/>
      <c r="J287" s="225"/>
    </row>
    <row r="288" spans="3:10" ht="41.25" customHeight="1">
      <c r="C288" s="694" t="s">
        <v>117</v>
      </c>
      <c r="D288" s="695"/>
      <c r="F288" s="593"/>
      <c r="G288" s="611"/>
      <c r="H288" s="696" t="s">
        <v>118</v>
      </c>
      <c r="I288" s="697"/>
      <c r="J288" s="225"/>
    </row>
    <row r="289" spans="6:10" ht="39" customHeight="1">
      <c r="F289" s="593"/>
      <c r="G289" s="611"/>
      <c r="H289" s="694" t="s">
        <v>530</v>
      </c>
      <c r="I289" s="698"/>
      <c r="J289" s="225"/>
    </row>
    <row r="290" spans="6:10" ht="12.75">
      <c r="F290" s="593"/>
      <c r="G290" s="611"/>
      <c r="I290" s="592"/>
      <c r="J290" s="225"/>
    </row>
    <row r="291" spans="1:10" ht="15.75">
      <c r="A291" s="608" t="s">
        <v>520</v>
      </c>
      <c r="B291" s="595" t="s">
        <v>375</v>
      </c>
      <c r="C291" s="596" t="s">
        <v>524</v>
      </c>
      <c r="D291" s="597" t="s">
        <v>358</v>
      </c>
      <c r="E291" s="598" t="s">
        <v>525</v>
      </c>
      <c r="F291" s="593"/>
      <c r="G291" s="599" t="s">
        <v>375</v>
      </c>
      <c r="H291" s="600" t="s">
        <v>526</v>
      </c>
      <c r="I291" s="599" t="s">
        <v>358</v>
      </c>
      <c r="J291" s="601" t="s">
        <v>145</v>
      </c>
    </row>
    <row r="292" spans="2:10" ht="12.75">
      <c r="B292" s="602">
        <v>1</v>
      </c>
      <c r="C292" s="603" t="s">
        <v>380</v>
      </c>
      <c r="D292" s="604">
        <v>359</v>
      </c>
      <c r="E292" s="605">
        <v>0.1009845288326301</v>
      </c>
      <c r="F292" s="593"/>
      <c r="G292" s="291">
        <v>1</v>
      </c>
      <c r="H292" s="102" t="s">
        <v>928</v>
      </c>
      <c r="I292" s="606">
        <v>124</v>
      </c>
      <c r="J292" s="586">
        <v>0.24266144814090018</v>
      </c>
    </row>
    <row r="293" spans="2:10" ht="12.75">
      <c r="B293" s="602">
        <v>2</v>
      </c>
      <c r="C293" s="603" t="s">
        <v>381</v>
      </c>
      <c r="D293" s="604">
        <v>311</v>
      </c>
      <c r="E293" s="605">
        <v>0.08748241912798875</v>
      </c>
      <c r="F293" s="593"/>
      <c r="G293" s="291">
        <v>2</v>
      </c>
      <c r="H293" s="102" t="s">
        <v>936</v>
      </c>
      <c r="I293" s="606">
        <v>87</v>
      </c>
      <c r="J293" s="586">
        <v>0.17025440313111545</v>
      </c>
    </row>
    <row r="294" spans="2:10" ht="15.75">
      <c r="B294" s="602">
        <v>3</v>
      </c>
      <c r="C294" s="603" t="s">
        <v>383</v>
      </c>
      <c r="D294" s="604">
        <v>273</v>
      </c>
      <c r="E294" s="605">
        <v>0.07679324894514768</v>
      </c>
      <c r="F294" s="593"/>
      <c r="G294" s="291">
        <v>3</v>
      </c>
      <c r="H294" s="102" t="s">
        <v>527</v>
      </c>
      <c r="I294" s="606">
        <v>60</v>
      </c>
      <c r="J294" s="586">
        <v>0.11741682974559686</v>
      </c>
    </row>
    <row r="295" spans="2:10" ht="12.75">
      <c r="B295" s="602">
        <v>4</v>
      </c>
      <c r="C295" s="603" t="s">
        <v>384</v>
      </c>
      <c r="D295" s="604">
        <v>235</v>
      </c>
      <c r="E295" s="605">
        <v>0.06610407876230662</v>
      </c>
      <c r="F295" s="593"/>
      <c r="G295" s="291">
        <v>4</v>
      </c>
      <c r="H295" s="102" t="s">
        <v>965</v>
      </c>
      <c r="I295" s="606">
        <v>38</v>
      </c>
      <c r="J295" s="586">
        <v>0.07436399217221135</v>
      </c>
    </row>
    <row r="296" spans="2:10" ht="12.75">
      <c r="B296" s="602">
        <v>5</v>
      </c>
      <c r="C296" s="603" t="s">
        <v>382</v>
      </c>
      <c r="D296" s="604">
        <v>235</v>
      </c>
      <c r="E296" s="605">
        <v>0.06610407876230662</v>
      </c>
      <c r="F296" s="593"/>
      <c r="G296" s="291">
        <v>5</v>
      </c>
      <c r="H296" s="102" t="s">
        <v>964</v>
      </c>
      <c r="I296" s="606">
        <v>20</v>
      </c>
      <c r="J296" s="586">
        <v>0.03913894324853229</v>
      </c>
    </row>
    <row r="297" spans="1:10" s="224" customFormat="1" ht="12.75">
      <c r="A297" s="102"/>
      <c r="B297" s="602">
        <v>6</v>
      </c>
      <c r="C297" s="603" t="s">
        <v>385</v>
      </c>
      <c r="D297" s="604">
        <v>169</v>
      </c>
      <c r="E297" s="605">
        <v>0.047538677918424754</v>
      </c>
      <c r="F297" s="591"/>
      <c r="G297" s="291">
        <v>6</v>
      </c>
      <c r="H297" s="102" t="s">
        <v>945</v>
      </c>
      <c r="I297" s="606">
        <v>12</v>
      </c>
      <c r="J297" s="586">
        <v>0.023483365949119372</v>
      </c>
    </row>
    <row r="298" spans="2:10" ht="12.75">
      <c r="B298" s="602">
        <v>7</v>
      </c>
      <c r="C298" s="603" t="s">
        <v>386</v>
      </c>
      <c r="D298" s="604">
        <v>151</v>
      </c>
      <c r="E298" s="605">
        <v>0.04247538677918425</v>
      </c>
      <c r="F298" s="593"/>
      <c r="H298" s="102" t="s">
        <v>469</v>
      </c>
      <c r="I298" s="606">
        <v>142</v>
      </c>
      <c r="J298" s="586">
        <v>0.27788649706457924</v>
      </c>
    </row>
    <row r="299" spans="2:10" ht="12.75">
      <c r="B299" s="602">
        <v>8</v>
      </c>
      <c r="C299" s="603" t="s">
        <v>387</v>
      </c>
      <c r="D299" s="604">
        <v>118</v>
      </c>
      <c r="E299" s="605">
        <v>0.03319268635724332</v>
      </c>
      <c r="F299" s="593"/>
      <c r="H299" s="102" t="s">
        <v>963</v>
      </c>
      <c r="I299" s="606">
        <v>40</v>
      </c>
      <c r="J299" s="586">
        <v>0.07827788649706457</v>
      </c>
    </row>
    <row r="300" spans="2:9" ht="12.75">
      <c r="B300" s="602">
        <v>9</v>
      </c>
      <c r="C300" s="603" t="s">
        <v>388</v>
      </c>
      <c r="D300" s="604">
        <v>108</v>
      </c>
      <c r="E300" s="605">
        <v>0.030379746835443037</v>
      </c>
      <c r="F300" s="593"/>
      <c r="G300" s="424"/>
      <c r="I300" s="102"/>
    </row>
    <row r="301" spans="2:6" ht="12.75">
      <c r="B301" s="602">
        <v>10</v>
      </c>
      <c r="C301" s="603" t="s">
        <v>395</v>
      </c>
      <c r="D301" s="604">
        <v>90</v>
      </c>
      <c r="E301" s="605">
        <v>0.02531645569620253</v>
      </c>
      <c r="F301" s="593"/>
    </row>
    <row r="302" spans="2:6" ht="12.75">
      <c r="B302" s="602">
        <v>11</v>
      </c>
      <c r="C302" s="603" t="s">
        <v>393</v>
      </c>
      <c r="D302" s="604">
        <v>90</v>
      </c>
      <c r="E302" s="605">
        <v>0.02531645569620253</v>
      </c>
      <c r="F302" s="593"/>
    </row>
    <row r="303" spans="2:6" ht="12.75">
      <c r="B303" s="602">
        <v>12</v>
      </c>
      <c r="C303" s="603" t="s">
        <v>390</v>
      </c>
      <c r="D303" s="604">
        <v>90</v>
      </c>
      <c r="E303" s="605">
        <v>0.02531645569620253</v>
      </c>
      <c r="F303" s="593"/>
    </row>
    <row r="304" spans="2:9" ht="41.25" customHeight="1">
      <c r="B304" s="612"/>
      <c r="C304" s="694" t="s">
        <v>119</v>
      </c>
      <c r="D304" s="695"/>
      <c r="E304" s="615"/>
      <c r="F304" s="593"/>
      <c r="H304" s="696" t="s">
        <v>120</v>
      </c>
      <c r="I304" s="697"/>
    </row>
    <row r="305" spans="2:9" ht="39" customHeight="1">
      <c r="B305" s="612"/>
      <c r="C305" s="613"/>
      <c r="D305" s="614"/>
      <c r="E305" s="615"/>
      <c r="F305" s="593"/>
      <c r="H305" s="694" t="s">
        <v>530</v>
      </c>
      <c r="I305" s="698"/>
    </row>
    <row r="306" spans="2:6" ht="12.75">
      <c r="B306" s="612"/>
      <c r="C306" s="613"/>
      <c r="D306" s="614"/>
      <c r="E306" s="615"/>
      <c r="F306" s="593"/>
    </row>
    <row r="307" spans="1:10" ht="15.75">
      <c r="A307" s="608" t="s">
        <v>483</v>
      </c>
      <c r="B307" s="595" t="s">
        <v>375</v>
      </c>
      <c r="C307" s="596" t="s">
        <v>524</v>
      </c>
      <c r="D307" s="597" t="s">
        <v>358</v>
      </c>
      <c r="E307" s="598" t="s">
        <v>525</v>
      </c>
      <c r="F307" s="593"/>
      <c r="G307" s="599" t="s">
        <v>375</v>
      </c>
      <c r="H307" s="600" t="s">
        <v>526</v>
      </c>
      <c r="I307" s="599" t="s">
        <v>358</v>
      </c>
      <c r="J307" s="601" t="s">
        <v>145</v>
      </c>
    </row>
    <row r="308" spans="2:10" ht="12.75">
      <c r="B308" s="602">
        <v>1</v>
      </c>
      <c r="C308" s="603" t="s">
        <v>380</v>
      </c>
      <c r="D308" s="604">
        <v>2604</v>
      </c>
      <c r="E308" s="605">
        <v>0.11608934064464357</v>
      </c>
      <c r="F308" s="593"/>
      <c r="G308" s="291">
        <v>1</v>
      </c>
      <c r="H308" s="102" t="s">
        <v>928</v>
      </c>
      <c r="I308" s="606">
        <v>1129</v>
      </c>
      <c r="J308" s="586">
        <v>0.2157874617737003</v>
      </c>
    </row>
    <row r="309" spans="2:10" ht="15.75">
      <c r="B309" s="602">
        <v>2</v>
      </c>
      <c r="C309" s="603" t="s">
        <v>381</v>
      </c>
      <c r="D309" s="604">
        <v>1672</v>
      </c>
      <c r="E309" s="605">
        <v>0.07453969952298159</v>
      </c>
      <c r="F309" s="593"/>
      <c r="G309" s="291">
        <v>2</v>
      </c>
      <c r="H309" s="102" t="s">
        <v>527</v>
      </c>
      <c r="I309" s="606">
        <v>707</v>
      </c>
      <c r="J309" s="586">
        <v>0.13512996941896024</v>
      </c>
    </row>
    <row r="310" spans="1:10" s="224" customFormat="1" ht="12.75">
      <c r="A310" s="102"/>
      <c r="B310" s="602">
        <v>3</v>
      </c>
      <c r="C310" s="603" t="s">
        <v>382</v>
      </c>
      <c r="D310" s="604">
        <v>1390</v>
      </c>
      <c r="E310" s="605">
        <v>0.061967812402478714</v>
      </c>
      <c r="F310" s="591"/>
      <c r="G310" s="291">
        <v>3</v>
      </c>
      <c r="H310" s="102" t="s">
        <v>936</v>
      </c>
      <c r="I310" s="606">
        <v>668</v>
      </c>
      <c r="J310" s="586">
        <v>0.12767584097859327</v>
      </c>
    </row>
    <row r="311" spans="2:10" ht="12.75">
      <c r="B311" s="602">
        <v>4</v>
      </c>
      <c r="C311" s="603" t="s">
        <v>385</v>
      </c>
      <c r="D311" s="604">
        <v>1341</v>
      </c>
      <c r="E311" s="605">
        <v>0.059783335562391335</v>
      </c>
      <c r="F311" s="593"/>
      <c r="G311" s="291">
        <v>4</v>
      </c>
      <c r="H311" s="102" t="s">
        <v>965</v>
      </c>
      <c r="I311" s="606">
        <v>652</v>
      </c>
      <c r="J311" s="586">
        <v>0.1246177370030581</v>
      </c>
    </row>
    <row r="312" spans="2:10" ht="12.75">
      <c r="B312" s="602">
        <v>5</v>
      </c>
      <c r="C312" s="603" t="s">
        <v>383</v>
      </c>
      <c r="D312" s="604">
        <v>1246</v>
      </c>
      <c r="E312" s="605">
        <v>0.05554812536222192</v>
      </c>
      <c r="F312" s="593"/>
      <c r="G312" s="291">
        <v>5</v>
      </c>
      <c r="H312" s="102" t="s">
        <v>964</v>
      </c>
      <c r="I312" s="606">
        <v>408</v>
      </c>
      <c r="J312" s="586">
        <v>0.0779816513761468</v>
      </c>
    </row>
    <row r="313" spans="2:10" ht="12.75">
      <c r="B313" s="602">
        <v>6</v>
      </c>
      <c r="C313" s="603" t="s">
        <v>384</v>
      </c>
      <c r="D313" s="604">
        <v>1203</v>
      </c>
      <c r="E313" s="605">
        <v>0.053631135482145244</v>
      </c>
      <c r="F313" s="593"/>
      <c r="G313" s="291">
        <v>6</v>
      </c>
      <c r="H313" s="102" t="s">
        <v>945</v>
      </c>
      <c r="I313" s="606">
        <v>201</v>
      </c>
      <c r="J313" s="586">
        <v>0.03841743119266055</v>
      </c>
    </row>
    <row r="314" spans="2:10" ht="12.75">
      <c r="B314" s="602">
        <v>7</v>
      </c>
      <c r="C314" s="603" t="s">
        <v>387</v>
      </c>
      <c r="D314" s="604">
        <v>1191</v>
      </c>
      <c r="E314" s="605">
        <v>0.05309616156212384</v>
      </c>
      <c r="F314" s="593"/>
      <c r="H314" s="102" t="s">
        <v>469</v>
      </c>
      <c r="I314" s="606">
        <v>1260</v>
      </c>
      <c r="J314" s="586">
        <v>0.2408256880733945</v>
      </c>
    </row>
    <row r="315" spans="2:10" ht="12.75">
      <c r="B315" s="602">
        <v>8</v>
      </c>
      <c r="C315" s="603" t="s">
        <v>388</v>
      </c>
      <c r="D315" s="604">
        <v>839</v>
      </c>
      <c r="E315" s="605">
        <v>0.03740359324149614</v>
      </c>
      <c r="F315" s="593"/>
      <c r="H315" s="102" t="s">
        <v>963</v>
      </c>
      <c r="I315" s="606">
        <v>383</v>
      </c>
      <c r="J315" s="586">
        <v>0.07320336391437308</v>
      </c>
    </row>
    <row r="316" spans="2:9" ht="12.75">
      <c r="B316" s="602">
        <v>9</v>
      </c>
      <c r="C316" s="603" t="s">
        <v>386</v>
      </c>
      <c r="D316" s="604">
        <v>815</v>
      </c>
      <c r="E316" s="605">
        <v>0.03633364540145335</v>
      </c>
      <c r="F316" s="593"/>
      <c r="G316" s="424"/>
      <c r="I316" s="102"/>
    </row>
    <row r="317" spans="2:6" ht="12.75">
      <c r="B317" s="602">
        <v>10</v>
      </c>
      <c r="C317" s="603" t="s">
        <v>389</v>
      </c>
      <c r="D317" s="604">
        <v>749</v>
      </c>
      <c r="E317" s="605">
        <v>0.03339128884133565</v>
      </c>
      <c r="F317" s="593"/>
    </row>
    <row r="318" ht="12.75">
      <c r="F318" s="593"/>
    </row>
    <row r="319" spans="3:9" ht="41.25" customHeight="1">
      <c r="C319" s="694" t="s">
        <v>121</v>
      </c>
      <c r="D319" s="695"/>
      <c r="F319" s="593"/>
      <c r="H319" s="696" t="s">
        <v>122</v>
      </c>
      <c r="I319" s="697"/>
    </row>
    <row r="320" spans="6:9" ht="39" customHeight="1">
      <c r="F320" s="593"/>
      <c r="H320" s="694" t="s">
        <v>530</v>
      </c>
      <c r="I320" s="698"/>
    </row>
    <row r="321" ht="12.75">
      <c r="F321" s="593"/>
    </row>
    <row r="322" spans="1:10" s="224" customFormat="1" ht="15.75">
      <c r="A322" s="608" t="s">
        <v>510</v>
      </c>
      <c r="B322" s="595" t="s">
        <v>375</v>
      </c>
      <c r="C322" s="596" t="s">
        <v>524</v>
      </c>
      <c r="D322" s="597" t="s">
        <v>358</v>
      </c>
      <c r="E322" s="598" t="s">
        <v>525</v>
      </c>
      <c r="F322" s="591"/>
      <c r="G322" s="599" t="s">
        <v>375</v>
      </c>
      <c r="H322" s="600" t="s">
        <v>526</v>
      </c>
      <c r="I322" s="599" t="s">
        <v>358</v>
      </c>
      <c r="J322" s="601" t="s">
        <v>145</v>
      </c>
    </row>
    <row r="323" spans="2:10" ht="12.75">
      <c r="B323" s="602">
        <v>1</v>
      </c>
      <c r="C323" s="603" t="s">
        <v>380</v>
      </c>
      <c r="D323" s="604">
        <v>1626</v>
      </c>
      <c r="E323" s="605">
        <v>0.08474487934539011</v>
      </c>
      <c r="F323" s="593"/>
      <c r="G323" s="291">
        <v>1</v>
      </c>
      <c r="H323" s="102" t="s">
        <v>928</v>
      </c>
      <c r="I323" s="606">
        <v>987</v>
      </c>
      <c r="J323" s="586">
        <v>0.2168754119973632</v>
      </c>
    </row>
    <row r="324" spans="2:10" ht="12.75">
      <c r="B324" s="602">
        <v>2</v>
      </c>
      <c r="C324" s="603" t="s">
        <v>383</v>
      </c>
      <c r="D324" s="604">
        <v>1492</v>
      </c>
      <c r="E324" s="605">
        <v>0.07776098399958305</v>
      </c>
      <c r="F324" s="593"/>
      <c r="G324" s="291">
        <v>2</v>
      </c>
      <c r="H324" s="102" t="s">
        <v>936</v>
      </c>
      <c r="I324" s="606">
        <v>723</v>
      </c>
      <c r="J324" s="586">
        <v>0.15886618325642715</v>
      </c>
    </row>
    <row r="325" spans="2:10" ht="12.75">
      <c r="B325" s="602">
        <v>3</v>
      </c>
      <c r="C325" s="603" t="s">
        <v>381</v>
      </c>
      <c r="D325" s="604">
        <v>1487</v>
      </c>
      <c r="E325" s="605">
        <v>0.07750039088966487</v>
      </c>
      <c r="F325" s="593"/>
      <c r="G325" s="291">
        <v>3</v>
      </c>
      <c r="H325" s="102" t="s">
        <v>965</v>
      </c>
      <c r="I325" s="606">
        <v>520</v>
      </c>
      <c r="J325" s="586">
        <v>0.11426060206548011</v>
      </c>
    </row>
    <row r="326" spans="2:10" ht="15.75">
      <c r="B326" s="602">
        <v>4</v>
      </c>
      <c r="C326" s="603" t="s">
        <v>382</v>
      </c>
      <c r="D326" s="604">
        <v>1376</v>
      </c>
      <c r="E326" s="605">
        <v>0.07171522384948142</v>
      </c>
      <c r="F326" s="593"/>
      <c r="G326" s="291">
        <v>4</v>
      </c>
      <c r="H326" s="102" t="s">
        <v>527</v>
      </c>
      <c r="I326" s="606">
        <v>469</v>
      </c>
      <c r="J326" s="586">
        <v>0.1030542737859811</v>
      </c>
    </row>
    <row r="327" spans="2:10" ht="12.75">
      <c r="B327" s="602">
        <v>5</v>
      </c>
      <c r="C327" s="603" t="s">
        <v>384</v>
      </c>
      <c r="D327" s="604">
        <v>1302</v>
      </c>
      <c r="E327" s="605">
        <v>0.06785844582269245</v>
      </c>
      <c r="F327" s="593"/>
      <c r="G327" s="291">
        <v>5</v>
      </c>
      <c r="H327" s="102" t="s">
        <v>964</v>
      </c>
      <c r="I327" s="606">
        <v>464</v>
      </c>
      <c r="J327" s="586">
        <v>0.1019556141507361</v>
      </c>
    </row>
    <row r="328" spans="2:10" ht="12.75">
      <c r="B328" s="602">
        <v>6</v>
      </c>
      <c r="C328" s="603" t="s">
        <v>385</v>
      </c>
      <c r="D328" s="604">
        <v>1087</v>
      </c>
      <c r="E328" s="605">
        <v>0.056652942096210974</v>
      </c>
      <c r="F328" s="593"/>
      <c r="G328" s="291">
        <v>6</v>
      </c>
      <c r="H328" s="102" t="s">
        <v>945</v>
      </c>
      <c r="I328" s="606">
        <v>158</v>
      </c>
      <c r="J328" s="586">
        <v>0.03471764447374204</v>
      </c>
    </row>
    <row r="329" spans="2:10" ht="12.75">
      <c r="B329" s="602">
        <v>7</v>
      </c>
      <c r="C329" s="603" t="s">
        <v>386</v>
      </c>
      <c r="D329" s="604">
        <v>830</v>
      </c>
      <c r="E329" s="605">
        <v>0.043258456246416846</v>
      </c>
      <c r="F329" s="593"/>
      <c r="H329" s="102" t="s">
        <v>469</v>
      </c>
      <c r="I329" s="606">
        <v>1051</v>
      </c>
      <c r="J329" s="586">
        <v>0.23093825532849924</v>
      </c>
    </row>
    <row r="330" spans="1:10" s="224" customFormat="1" ht="12.75">
      <c r="A330" s="102"/>
      <c r="B330" s="602">
        <v>8</v>
      </c>
      <c r="C330" s="603" t="s">
        <v>395</v>
      </c>
      <c r="D330" s="604">
        <v>661</v>
      </c>
      <c r="E330" s="605">
        <v>0.03445040913118257</v>
      </c>
      <c r="F330" s="591"/>
      <c r="G330" s="291"/>
      <c r="H330" s="102" t="s">
        <v>963</v>
      </c>
      <c r="I330" s="606">
        <v>329</v>
      </c>
      <c r="J330" s="586">
        <v>0.07229180399912107</v>
      </c>
    </row>
    <row r="331" spans="1:10" s="224" customFormat="1" ht="12.75">
      <c r="A331" s="102"/>
      <c r="B331" s="602">
        <v>9</v>
      </c>
      <c r="C331" s="603" t="s">
        <v>387</v>
      </c>
      <c r="D331" s="604">
        <v>629</v>
      </c>
      <c r="E331" s="605">
        <v>0.03278261322770626</v>
      </c>
      <c r="F331" s="591"/>
      <c r="G331" s="424"/>
      <c r="H331" s="102"/>
      <c r="I331" s="102"/>
      <c r="J331" s="586"/>
    </row>
    <row r="332" spans="2:10" ht="12.75">
      <c r="B332" s="602">
        <v>10</v>
      </c>
      <c r="C332" s="603" t="s">
        <v>388</v>
      </c>
      <c r="D332" s="604">
        <v>597</v>
      </c>
      <c r="E332" s="605">
        <v>0.031114817324229948</v>
      </c>
      <c r="F332" s="593"/>
      <c r="G332" s="611"/>
      <c r="H332" s="224"/>
      <c r="I332" s="592"/>
      <c r="J332" s="225"/>
    </row>
    <row r="333" spans="6:7" ht="15.75">
      <c r="F333" s="593"/>
      <c r="G333" s="616"/>
    </row>
    <row r="334" spans="3:9" ht="41.25" customHeight="1">
      <c r="C334" s="694" t="s">
        <v>123</v>
      </c>
      <c r="D334" s="695"/>
      <c r="F334" s="593"/>
      <c r="G334" s="616"/>
      <c r="H334" s="696" t="s">
        <v>124</v>
      </c>
      <c r="I334" s="697"/>
    </row>
    <row r="335" spans="6:9" ht="39" customHeight="1">
      <c r="F335" s="593"/>
      <c r="G335" s="616"/>
      <c r="H335" s="694" t="s">
        <v>530</v>
      </c>
      <c r="I335" s="698"/>
    </row>
    <row r="336" spans="6:7" ht="15.75">
      <c r="F336" s="593"/>
      <c r="G336" s="616"/>
    </row>
    <row r="337" spans="1:10" ht="15.75">
      <c r="A337" s="608" t="s">
        <v>502</v>
      </c>
      <c r="B337" s="595" t="s">
        <v>375</v>
      </c>
      <c r="C337" s="596" t="s">
        <v>524</v>
      </c>
      <c r="D337" s="597" t="s">
        <v>358</v>
      </c>
      <c r="E337" s="598" t="s">
        <v>525</v>
      </c>
      <c r="F337" s="593"/>
      <c r="G337" s="599" t="s">
        <v>375</v>
      </c>
      <c r="H337" s="600" t="s">
        <v>526</v>
      </c>
      <c r="I337" s="599" t="s">
        <v>358</v>
      </c>
      <c r="J337" s="601" t="s">
        <v>145</v>
      </c>
    </row>
    <row r="338" spans="2:10" ht="12.75">
      <c r="B338" s="602">
        <v>1</v>
      </c>
      <c r="C338" s="603" t="s">
        <v>380</v>
      </c>
      <c r="D338" s="604">
        <v>2792</v>
      </c>
      <c r="E338" s="605">
        <v>0.10583374398241159</v>
      </c>
      <c r="F338" s="593"/>
      <c r="G338" s="291">
        <v>1</v>
      </c>
      <c r="H338" s="102" t="s">
        <v>928</v>
      </c>
      <c r="I338" s="606">
        <v>1353</v>
      </c>
      <c r="J338" s="586">
        <v>0.17980066445182724</v>
      </c>
    </row>
    <row r="339" spans="2:10" ht="12.75">
      <c r="B339" s="602">
        <v>2</v>
      </c>
      <c r="C339" s="603" t="s">
        <v>381</v>
      </c>
      <c r="D339" s="604">
        <v>2124</v>
      </c>
      <c r="E339" s="605">
        <v>0.08051249004965695</v>
      </c>
      <c r="F339" s="593"/>
      <c r="G339" s="291">
        <v>2</v>
      </c>
      <c r="H339" s="102" t="s">
        <v>965</v>
      </c>
      <c r="I339" s="606">
        <v>1335</v>
      </c>
      <c r="J339" s="586">
        <v>0.17740863787375416</v>
      </c>
    </row>
    <row r="340" spans="2:10" ht="12.75">
      <c r="B340" s="602">
        <v>3</v>
      </c>
      <c r="C340" s="603" t="s">
        <v>382</v>
      </c>
      <c r="D340" s="604">
        <v>1945</v>
      </c>
      <c r="E340" s="605">
        <v>0.07372730374132899</v>
      </c>
      <c r="F340" s="593"/>
      <c r="G340" s="291">
        <v>3</v>
      </c>
      <c r="H340" s="102" t="s">
        <v>936</v>
      </c>
      <c r="I340" s="606">
        <v>1276</v>
      </c>
      <c r="J340" s="586">
        <v>0.16956810631229235</v>
      </c>
    </row>
    <row r="341" spans="2:10" ht="15.75">
      <c r="B341" s="602">
        <v>4</v>
      </c>
      <c r="C341" s="603" t="s">
        <v>383</v>
      </c>
      <c r="D341" s="604">
        <v>1745</v>
      </c>
      <c r="E341" s="605">
        <v>0.06614608998900724</v>
      </c>
      <c r="F341" s="593"/>
      <c r="G341" s="291">
        <v>4</v>
      </c>
      <c r="H341" s="102" t="s">
        <v>527</v>
      </c>
      <c r="I341" s="606">
        <v>708</v>
      </c>
      <c r="J341" s="586">
        <v>0.09408637873754153</v>
      </c>
    </row>
    <row r="342" spans="1:10" s="224" customFormat="1" ht="12.75">
      <c r="A342" s="102"/>
      <c r="B342" s="602">
        <v>5</v>
      </c>
      <c r="C342" s="603" t="s">
        <v>384</v>
      </c>
      <c r="D342" s="604">
        <v>1562</v>
      </c>
      <c r="E342" s="605">
        <v>0.05920927940563284</v>
      </c>
      <c r="F342" s="591"/>
      <c r="G342" s="291">
        <v>5</v>
      </c>
      <c r="H342" s="102" t="s">
        <v>964</v>
      </c>
      <c r="I342" s="606">
        <v>539</v>
      </c>
      <c r="J342" s="586">
        <v>0.07162790697674419</v>
      </c>
    </row>
    <row r="343" spans="2:10" ht="12.75">
      <c r="B343" s="602">
        <v>6</v>
      </c>
      <c r="C343" s="603" t="s">
        <v>386</v>
      </c>
      <c r="D343" s="604">
        <v>1467</v>
      </c>
      <c r="E343" s="605">
        <v>0.05560820287328001</v>
      </c>
      <c r="F343" s="593"/>
      <c r="G343" s="291">
        <v>6</v>
      </c>
      <c r="H343" s="102" t="s">
        <v>945</v>
      </c>
      <c r="I343" s="606">
        <v>274</v>
      </c>
      <c r="J343" s="586">
        <v>0.036411960132890366</v>
      </c>
    </row>
    <row r="344" spans="2:10" ht="12.75">
      <c r="B344" s="602">
        <v>7</v>
      </c>
      <c r="C344" s="603" t="s">
        <v>387</v>
      </c>
      <c r="D344" s="604">
        <v>1014</v>
      </c>
      <c r="E344" s="605">
        <v>0.03843675372427126</v>
      </c>
      <c r="F344" s="593"/>
      <c r="H344" s="102" t="s">
        <v>469</v>
      </c>
      <c r="I344" s="606">
        <v>1590</v>
      </c>
      <c r="J344" s="586">
        <v>0.21129568106312294</v>
      </c>
    </row>
    <row r="345" spans="2:10" ht="12.75">
      <c r="B345" s="602">
        <v>8</v>
      </c>
      <c r="C345" s="603" t="s">
        <v>385</v>
      </c>
      <c r="D345" s="604">
        <v>980</v>
      </c>
      <c r="E345" s="605">
        <v>0.037147947386376556</v>
      </c>
      <c r="F345" s="593"/>
      <c r="H345" s="102" t="s">
        <v>963</v>
      </c>
      <c r="I345" s="606">
        <v>497</v>
      </c>
      <c r="J345" s="586">
        <v>0.06604651162790698</v>
      </c>
    </row>
    <row r="346" spans="2:9" ht="12.75">
      <c r="B346" s="602">
        <v>9</v>
      </c>
      <c r="C346" s="603" t="s">
        <v>388</v>
      </c>
      <c r="D346" s="604">
        <v>896</v>
      </c>
      <c r="E346" s="605">
        <v>0.03396383761040143</v>
      </c>
      <c r="F346" s="593"/>
      <c r="G346" s="424"/>
      <c r="I346" s="102"/>
    </row>
    <row r="347" spans="2:6" ht="12.75">
      <c r="B347" s="602">
        <v>10</v>
      </c>
      <c r="C347" s="603" t="s">
        <v>390</v>
      </c>
      <c r="D347" s="604">
        <v>814</v>
      </c>
      <c r="E347" s="605">
        <v>0.030855539971949508</v>
      </c>
      <c r="F347" s="593"/>
    </row>
    <row r="348" ht="12.75">
      <c r="F348" s="593"/>
    </row>
    <row r="349" spans="3:9" ht="41.25" customHeight="1">
      <c r="C349" s="694" t="s">
        <v>125</v>
      </c>
      <c r="D349" s="695"/>
      <c r="F349" s="593"/>
      <c r="H349" s="696" t="s">
        <v>126</v>
      </c>
      <c r="I349" s="697"/>
    </row>
    <row r="350" spans="6:10" ht="39" customHeight="1">
      <c r="F350" s="593"/>
      <c r="H350" s="694" t="s">
        <v>530</v>
      </c>
      <c r="I350" s="698"/>
      <c r="J350" s="617"/>
    </row>
    <row r="351" ht="12.75">
      <c r="F351" s="593"/>
    </row>
    <row r="352" spans="1:10" ht="15.75">
      <c r="A352" s="608" t="s">
        <v>517</v>
      </c>
      <c r="B352" s="595" t="s">
        <v>375</v>
      </c>
      <c r="C352" s="596" t="s">
        <v>524</v>
      </c>
      <c r="D352" s="597" t="s">
        <v>358</v>
      </c>
      <c r="E352" s="598" t="s">
        <v>525</v>
      </c>
      <c r="F352" s="593"/>
      <c r="G352" s="599" t="s">
        <v>375</v>
      </c>
      <c r="H352" s="600" t="s">
        <v>526</v>
      </c>
      <c r="I352" s="599" t="s">
        <v>358</v>
      </c>
      <c r="J352" s="601" t="s">
        <v>145</v>
      </c>
    </row>
    <row r="353" spans="2:10" ht="12.75">
      <c r="B353" s="602">
        <v>1</v>
      </c>
      <c r="C353" s="603" t="s">
        <v>380</v>
      </c>
      <c r="D353" s="604">
        <v>1216</v>
      </c>
      <c r="E353" s="605">
        <v>0.08349927899471263</v>
      </c>
      <c r="F353" s="593"/>
      <c r="G353" s="291">
        <v>1</v>
      </c>
      <c r="H353" s="102" t="s">
        <v>928</v>
      </c>
      <c r="I353" s="606">
        <v>557</v>
      </c>
      <c r="J353" s="586">
        <v>0.19360444907890165</v>
      </c>
    </row>
    <row r="354" spans="1:10" s="224" customFormat="1" ht="12.75">
      <c r="A354" s="102"/>
      <c r="B354" s="602">
        <v>2</v>
      </c>
      <c r="C354" s="603" t="s">
        <v>381</v>
      </c>
      <c r="D354" s="604">
        <v>1155</v>
      </c>
      <c r="E354" s="605">
        <v>0.07931058161093181</v>
      </c>
      <c r="F354" s="591"/>
      <c r="G354" s="291">
        <v>2</v>
      </c>
      <c r="H354" s="102" t="s">
        <v>936</v>
      </c>
      <c r="I354" s="606">
        <v>425</v>
      </c>
      <c r="J354" s="586">
        <v>0.14772332290580464</v>
      </c>
    </row>
    <row r="355" spans="2:10" ht="15.75">
      <c r="B355" s="602">
        <v>3</v>
      </c>
      <c r="C355" s="603" t="s">
        <v>383</v>
      </c>
      <c r="D355" s="604">
        <v>1013</v>
      </c>
      <c r="E355" s="605">
        <v>0.06955984343885188</v>
      </c>
      <c r="F355" s="593"/>
      <c r="G355" s="291">
        <v>3</v>
      </c>
      <c r="H355" s="102" t="s">
        <v>527</v>
      </c>
      <c r="I355" s="606">
        <v>333</v>
      </c>
      <c r="J355" s="586">
        <v>0.11574556830031282</v>
      </c>
    </row>
    <row r="356" spans="2:10" ht="12.75">
      <c r="B356" s="602">
        <v>4</v>
      </c>
      <c r="C356" s="603" t="s">
        <v>382</v>
      </c>
      <c r="D356" s="604">
        <v>1004</v>
      </c>
      <c r="E356" s="605">
        <v>0.06894183890681865</v>
      </c>
      <c r="F356" s="593"/>
      <c r="G356" s="291">
        <v>4</v>
      </c>
      <c r="H356" s="102" t="s">
        <v>965</v>
      </c>
      <c r="I356" s="606">
        <v>310</v>
      </c>
      <c r="J356" s="586">
        <v>0.10775112964893986</v>
      </c>
    </row>
    <row r="357" spans="2:10" ht="12.75">
      <c r="B357" s="602">
        <v>5</v>
      </c>
      <c r="C357" s="603" t="s">
        <v>384</v>
      </c>
      <c r="D357" s="604">
        <v>877</v>
      </c>
      <c r="E357" s="605">
        <v>0.06022110828812745</v>
      </c>
      <c r="F357" s="593"/>
      <c r="G357" s="291">
        <v>5</v>
      </c>
      <c r="H357" s="102" t="s">
        <v>964</v>
      </c>
      <c r="I357" s="606">
        <v>276</v>
      </c>
      <c r="J357" s="586">
        <v>0.09593326381647549</v>
      </c>
    </row>
    <row r="358" spans="2:10" ht="12.75">
      <c r="B358" s="602">
        <v>6</v>
      </c>
      <c r="C358" s="603" t="s">
        <v>385</v>
      </c>
      <c r="D358" s="604">
        <v>616</v>
      </c>
      <c r="E358" s="605">
        <v>0.04229897685916363</v>
      </c>
      <c r="F358" s="593"/>
      <c r="G358" s="291">
        <v>6</v>
      </c>
      <c r="H358" s="102" t="s">
        <v>945</v>
      </c>
      <c r="I358" s="606">
        <v>109</v>
      </c>
      <c r="J358" s="586">
        <v>0.03788668752172402</v>
      </c>
    </row>
    <row r="359" spans="2:10" ht="12.75">
      <c r="B359" s="602">
        <v>7</v>
      </c>
      <c r="C359" s="603" t="s">
        <v>391</v>
      </c>
      <c r="D359" s="604">
        <v>602</v>
      </c>
      <c r="E359" s="605">
        <v>0.041337636476000826</v>
      </c>
      <c r="F359" s="593"/>
      <c r="H359" s="102" t="s">
        <v>469</v>
      </c>
      <c r="I359" s="606">
        <v>665</v>
      </c>
      <c r="J359" s="586">
        <v>0.23114355231143552</v>
      </c>
    </row>
    <row r="360" spans="2:10" ht="12.75">
      <c r="B360" s="602">
        <v>8</v>
      </c>
      <c r="C360" s="603" t="s">
        <v>386</v>
      </c>
      <c r="D360" s="604">
        <v>591</v>
      </c>
      <c r="E360" s="605">
        <v>0.04058229760351576</v>
      </c>
      <c r="F360" s="593"/>
      <c r="H360" s="102" t="s">
        <v>963</v>
      </c>
      <c r="I360" s="606">
        <v>217</v>
      </c>
      <c r="J360" s="586">
        <v>0.07542579075425791</v>
      </c>
    </row>
    <row r="361" spans="2:9" ht="12.75">
      <c r="B361" s="602">
        <v>9</v>
      </c>
      <c r="C361" s="603" t="s">
        <v>390</v>
      </c>
      <c r="D361" s="604">
        <v>571</v>
      </c>
      <c r="E361" s="605">
        <v>0.03920895419899746</v>
      </c>
      <c r="F361" s="593"/>
      <c r="G361" s="424"/>
      <c r="I361" s="102"/>
    </row>
    <row r="362" spans="2:6" ht="12.75">
      <c r="B362" s="602">
        <v>10</v>
      </c>
      <c r="C362" s="603" t="s">
        <v>394</v>
      </c>
      <c r="D362" s="604">
        <v>508</v>
      </c>
      <c r="E362" s="605">
        <v>0.034882922474764815</v>
      </c>
      <c r="F362" s="593"/>
    </row>
    <row r="363" spans="6:10" s="224" customFormat="1" ht="12.75">
      <c r="F363" s="591"/>
      <c r="G363" s="291"/>
      <c r="H363" s="102"/>
      <c r="I363" s="585"/>
      <c r="J363" s="586"/>
    </row>
    <row r="364" spans="3:10" s="224" customFormat="1" ht="41.25" customHeight="1">
      <c r="C364" s="694" t="s">
        <v>127</v>
      </c>
      <c r="D364" s="695"/>
      <c r="F364" s="591"/>
      <c r="G364" s="291"/>
      <c r="H364" s="696" t="s">
        <v>128</v>
      </c>
      <c r="I364" s="697"/>
      <c r="J364" s="586"/>
    </row>
    <row r="365" spans="6:10" s="224" customFormat="1" ht="39" customHeight="1">
      <c r="F365" s="591"/>
      <c r="G365" s="291"/>
      <c r="H365" s="694" t="s">
        <v>530</v>
      </c>
      <c r="I365" s="698"/>
      <c r="J365" s="617"/>
    </row>
    <row r="366" spans="6:10" s="224" customFormat="1" ht="12.75">
      <c r="F366" s="591"/>
      <c r="G366" s="291"/>
      <c r="H366" s="102"/>
      <c r="I366" s="585"/>
      <c r="J366" s="586"/>
    </row>
    <row r="367" spans="1:10" ht="15.75">
      <c r="A367" s="608" t="s">
        <v>503</v>
      </c>
      <c r="B367" s="595" t="s">
        <v>375</v>
      </c>
      <c r="C367" s="596" t="s">
        <v>524</v>
      </c>
      <c r="D367" s="597" t="s">
        <v>358</v>
      </c>
      <c r="E367" s="598" t="s">
        <v>525</v>
      </c>
      <c r="F367" s="593"/>
      <c r="G367" s="599" t="s">
        <v>375</v>
      </c>
      <c r="H367" s="600" t="s">
        <v>526</v>
      </c>
      <c r="I367" s="599" t="s">
        <v>358</v>
      </c>
      <c r="J367" s="601" t="s">
        <v>145</v>
      </c>
    </row>
    <row r="368" spans="2:10" ht="12.75">
      <c r="B368" s="602">
        <v>1</v>
      </c>
      <c r="C368" s="603" t="s">
        <v>380</v>
      </c>
      <c r="D368" s="604">
        <v>736</v>
      </c>
      <c r="E368" s="605">
        <v>0.13258872275265718</v>
      </c>
      <c r="F368" s="593"/>
      <c r="G368" s="291">
        <v>1</v>
      </c>
      <c r="H368" s="102" t="s">
        <v>965</v>
      </c>
      <c r="I368" s="606">
        <v>575</v>
      </c>
      <c r="J368" s="586">
        <v>0.2660805182785747</v>
      </c>
    </row>
    <row r="369" spans="2:10" ht="12.75">
      <c r="B369" s="602">
        <v>2</v>
      </c>
      <c r="C369" s="603" t="s">
        <v>381</v>
      </c>
      <c r="D369" s="604">
        <v>415</v>
      </c>
      <c r="E369" s="605">
        <v>0.07476130426950099</v>
      </c>
      <c r="F369" s="593"/>
      <c r="G369" s="291">
        <v>2</v>
      </c>
      <c r="H369" s="102" t="s">
        <v>936</v>
      </c>
      <c r="I369" s="606">
        <v>334</v>
      </c>
      <c r="J369" s="586">
        <v>0.15455807496529383</v>
      </c>
    </row>
    <row r="370" spans="2:10" ht="12.75">
      <c r="B370" s="602">
        <v>3</v>
      </c>
      <c r="C370" s="603" t="s">
        <v>382</v>
      </c>
      <c r="D370" s="604">
        <v>361</v>
      </c>
      <c r="E370" s="605">
        <v>0.0650333273284093</v>
      </c>
      <c r="F370" s="593"/>
      <c r="G370" s="291">
        <v>3</v>
      </c>
      <c r="H370" s="102" t="s">
        <v>928</v>
      </c>
      <c r="I370" s="606">
        <v>302</v>
      </c>
      <c r="J370" s="586">
        <v>0.13975011568718185</v>
      </c>
    </row>
    <row r="371" spans="2:10" ht="12.75">
      <c r="B371" s="602">
        <v>4</v>
      </c>
      <c r="C371" s="603" t="s">
        <v>383</v>
      </c>
      <c r="D371" s="604">
        <v>297</v>
      </c>
      <c r="E371" s="605">
        <v>0.05350387317600432</v>
      </c>
      <c r="F371" s="593"/>
      <c r="G371" s="291">
        <v>4</v>
      </c>
      <c r="H371" s="102" t="s">
        <v>964</v>
      </c>
      <c r="I371" s="606">
        <v>226</v>
      </c>
      <c r="J371" s="586">
        <v>0.1045812124016659</v>
      </c>
    </row>
    <row r="372" spans="2:10" ht="15.75">
      <c r="B372" s="602">
        <v>5</v>
      </c>
      <c r="C372" s="603" t="s">
        <v>384</v>
      </c>
      <c r="D372" s="604">
        <v>291</v>
      </c>
      <c r="E372" s="605">
        <v>0.052422986849216355</v>
      </c>
      <c r="F372" s="593"/>
      <c r="G372" s="291">
        <v>5</v>
      </c>
      <c r="H372" s="102" t="s">
        <v>527</v>
      </c>
      <c r="I372" s="606">
        <v>182</v>
      </c>
      <c r="J372" s="586">
        <v>0.08422026839426192</v>
      </c>
    </row>
    <row r="373" spans="2:10" ht="12.75">
      <c r="B373" s="602">
        <v>6</v>
      </c>
      <c r="C373" s="603" t="s">
        <v>386</v>
      </c>
      <c r="D373" s="604">
        <v>248</v>
      </c>
      <c r="E373" s="605">
        <v>0.04467663484056927</v>
      </c>
      <c r="F373" s="593"/>
      <c r="G373" s="291">
        <v>6</v>
      </c>
      <c r="H373" s="102" t="s">
        <v>945</v>
      </c>
      <c r="I373" s="606">
        <v>77</v>
      </c>
      <c r="J373" s="586">
        <v>0.03563165201295696</v>
      </c>
    </row>
    <row r="374" spans="1:10" s="224" customFormat="1" ht="12.75">
      <c r="A374" s="102"/>
      <c r="B374" s="602">
        <v>7</v>
      </c>
      <c r="C374" s="603" t="s">
        <v>389</v>
      </c>
      <c r="D374" s="604">
        <v>230</v>
      </c>
      <c r="E374" s="605">
        <v>0.04143397586020537</v>
      </c>
      <c r="F374" s="591"/>
      <c r="G374" s="291"/>
      <c r="H374" s="102" t="s">
        <v>469</v>
      </c>
      <c r="I374" s="606">
        <v>432</v>
      </c>
      <c r="J374" s="586">
        <v>0.1999074502545118</v>
      </c>
    </row>
    <row r="375" spans="2:10" ht="12.75">
      <c r="B375" s="602">
        <v>8</v>
      </c>
      <c r="C375" s="603" t="s">
        <v>385</v>
      </c>
      <c r="D375" s="604">
        <v>213</v>
      </c>
      <c r="E375" s="605">
        <v>0.0383714646009728</v>
      </c>
      <c r="F375" s="593"/>
      <c r="H375" s="102" t="s">
        <v>963</v>
      </c>
      <c r="I375" s="606">
        <v>78</v>
      </c>
      <c r="J375" s="586">
        <v>0.036094400740397964</v>
      </c>
    </row>
    <row r="376" spans="2:9" ht="12.75">
      <c r="B376" s="602">
        <v>9</v>
      </c>
      <c r="C376" s="603" t="s">
        <v>388</v>
      </c>
      <c r="D376" s="604">
        <v>212</v>
      </c>
      <c r="E376" s="605">
        <v>0.03819131687984147</v>
      </c>
      <c r="F376" s="593"/>
      <c r="G376" s="424"/>
      <c r="I376" s="102"/>
    </row>
    <row r="377" spans="2:6" ht="12.75">
      <c r="B377" s="602">
        <v>10</v>
      </c>
      <c r="C377" s="603" t="s">
        <v>390</v>
      </c>
      <c r="D377" s="604">
        <v>189</v>
      </c>
      <c r="E377" s="605">
        <v>0.034047919293820936</v>
      </c>
      <c r="F377" s="593"/>
    </row>
    <row r="378" ht="12.75">
      <c r="F378" s="593"/>
    </row>
    <row r="379" spans="3:9" ht="41.25" customHeight="1">
      <c r="C379" s="694" t="s">
        <v>646</v>
      </c>
      <c r="D379" s="695"/>
      <c r="F379" s="593"/>
      <c r="H379" s="696" t="s">
        <v>647</v>
      </c>
      <c r="I379" s="697"/>
    </row>
    <row r="380" spans="6:10" ht="39" customHeight="1">
      <c r="F380" s="593"/>
      <c r="H380" s="694" t="s">
        <v>530</v>
      </c>
      <c r="I380" s="698"/>
      <c r="J380" s="617"/>
    </row>
    <row r="381" ht="12.75">
      <c r="F381" s="593"/>
    </row>
    <row r="382" spans="1:10" ht="15.75">
      <c r="A382" s="608" t="s">
        <v>496</v>
      </c>
      <c r="B382" s="595" t="s">
        <v>375</v>
      </c>
      <c r="C382" s="596" t="s">
        <v>524</v>
      </c>
      <c r="D382" s="597" t="s">
        <v>358</v>
      </c>
      <c r="E382" s="598" t="s">
        <v>525</v>
      </c>
      <c r="F382" s="593"/>
      <c r="G382" s="599" t="s">
        <v>375</v>
      </c>
      <c r="H382" s="600" t="s">
        <v>526</v>
      </c>
      <c r="I382" s="599" t="s">
        <v>358</v>
      </c>
      <c r="J382" s="601" t="s">
        <v>145</v>
      </c>
    </row>
    <row r="383" spans="2:10" ht="12.75">
      <c r="B383" s="602">
        <v>1</v>
      </c>
      <c r="C383" s="603" t="s">
        <v>380</v>
      </c>
      <c r="D383" s="604">
        <v>2167</v>
      </c>
      <c r="E383" s="605">
        <v>0.10428296438883541</v>
      </c>
      <c r="F383" s="593"/>
      <c r="G383" s="291">
        <v>1</v>
      </c>
      <c r="H383" s="102" t="s">
        <v>936</v>
      </c>
      <c r="I383" s="606">
        <v>658</v>
      </c>
      <c r="J383" s="586">
        <v>0.1709090909090909</v>
      </c>
    </row>
    <row r="384" spans="2:10" ht="12.75">
      <c r="B384" s="602">
        <v>2</v>
      </c>
      <c r="C384" s="603" t="s">
        <v>381</v>
      </c>
      <c r="D384" s="604">
        <v>1411</v>
      </c>
      <c r="E384" s="605">
        <v>0.06790182868142444</v>
      </c>
      <c r="F384" s="593"/>
      <c r="G384" s="291">
        <v>2</v>
      </c>
      <c r="H384" s="102" t="s">
        <v>928</v>
      </c>
      <c r="I384" s="606">
        <v>634</v>
      </c>
      <c r="J384" s="586">
        <v>0.16467532467532467</v>
      </c>
    </row>
    <row r="385" spans="2:10" ht="15.75">
      <c r="B385" s="602">
        <v>3</v>
      </c>
      <c r="C385" s="603" t="s">
        <v>390</v>
      </c>
      <c r="D385" s="604">
        <v>1303</v>
      </c>
      <c r="E385" s="605">
        <v>0.06270452358036574</v>
      </c>
      <c r="F385" s="593"/>
      <c r="G385" s="291">
        <v>3</v>
      </c>
      <c r="H385" s="102" t="s">
        <v>527</v>
      </c>
      <c r="I385" s="606">
        <v>446</v>
      </c>
      <c r="J385" s="586">
        <v>0.11584415584415585</v>
      </c>
    </row>
    <row r="386" spans="1:10" s="224" customFormat="1" ht="12.75">
      <c r="A386" s="102"/>
      <c r="B386" s="602">
        <v>4</v>
      </c>
      <c r="C386" s="603" t="s">
        <v>382</v>
      </c>
      <c r="D386" s="604">
        <v>1229</v>
      </c>
      <c r="E386" s="605">
        <v>0.05914340712223291</v>
      </c>
      <c r="F386" s="591"/>
      <c r="G386" s="291">
        <v>4</v>
      </c>
      <c r="H386" s="102" t="s">
        <v>965</v>
      </c>
      <c r="I386" s="606">
        <v>432</v>
      </c>
      <c r="J386" s="586">
        <v>0.11220779220779221</v>
      </c>
    </row>
    <row r="387" spans="2:10" ht="12.75">
      <c r="B387" s="602">
        <v>5</v>
      </c>
      <c r="C387" s="603" t="s">
        <v>383</v>
      </c>
      <c r="D387" s="604">
        <v>1219</v>
      </c>
      <c r="E387" s="605">
        <v>0.05866217516843118</v>
      </c>
      <c r="F387" s="593"/>
      <c r="G387" s="291">
        <v>5</v>
      </c>
      <c r="H387" s="102" t="s">
        <v>964</v>
      </c>
      <c r="I387" s="606">
        <v>336</v>
      </c>
      <c r="J387" s="586">
        <v>0.08727272727272728</v>
      </c>
    </row>
    <row r="388" spans="2:10" ht="12.75">
      <c r="B388" s="602">
        <v>6</v>
      </c>
      <c r="C388" s="603" t="s">
        <v>384</v>
      </c>
      <c r="D388" s="604">
        <v>1038</v>
      </c>
      <c r="E388" s="605">
        <v>0.04995187680461983</v>
      </c>
      <c r="F388" s="593"/>
      <c r="G388" s="291">
        <v>6</v>
      </c>
      <c r="H388" s="102" t="s">
        <v>945</v>
      </c>
      <c r="I388" s="606">
        <v>174</v>
      </c>
      <c r="J388" s="586">
        <v>0.0451948051948052</v>
      </c>
    </row>
    <row r="389" spans="2:10" ht="12.75">
      <c r="B389" s="602">
        <v>7</v>
      </c>
      <c r="C389" s="603" t="s">
        <v>385</v>
      </c>
      <c r="D389" s="604">
        <v>773</v>
      </c>
      <c r="E389" s="605">
        <v>0.03719923002887392</v>
      </c>
      <c r="F389" s="593"/>
      <c r="H389" s="102" t="s">
        <v>469</v>
      </c>
      <c r="I389" s="606">
        <v>902</v>
      </c>
      <c r="J389" s="586">
        <v>0.2342857142857143</v>
      </c>
    </row>
    <row r="390" spans="2:10" ht="12.75">
      <c r="B390" s="602">
        <v>8</v>
      </c>
      <c r="C390" s="603" t="s">
        <v>394</v>
      </c>
      <c r="D390" s="604">
        <v>728</v>
      </c>
      <c r="E390" s="605">
        <v>0.03503368623676612</v>
      </c>
      <c r="F390" s="593"/>
      <c r="H390" s="102" t="s">
        <v>963</v>
      </c>
      <c r="I390" s="606">
        <v>289</v>
      </c>
      <c r="J390" s="586">
        <v>0.07506493506493507</v>
      </c>
    </row>
    <row r="391" spans="2:9" ht="12.75">
      <c r="B391" s="602">
        <v>9</v>
      </c>
      <c r="C391" s="603" t="s">
        <v>391</v>
      </c>
      <c r="D391" s="604">
        <v>696</v>
      </c>
      <c r="E391" s="605">
        <v>0.033493743984600574</v>
      </c>
      <c r="F391" s="593"/>
      <c r="G391" s="424"/>
      <c r="I391" s="102"/>
    </row>
    <row r="392" spans="2:6" ht="12.75">
      <c r="B392" s="602">
        <v>10</v>
      </c>
      <c r="C392" s="603" t="s">
        <v>387</v>
      </c>
      <c r="D392" s="604">
        <v>662</v>
      </c>
      <c r="E392" s="605">
        <v>0.031857555341674684</v>
      </c>
      <c r="F392" s="593"/>
    </row>
    <row r="393" ht="12.75">
      <c r="F393" s="593"/>
    </row>
    <row r="394" spans="3:9" ht="41.25" customHeight="1">
      <c r="C394" s="694" t="s">
        <v>648</v>
      </c>
      <c r="D394" s="695"/>
      <c r="F394" s="593"/>
      <c r="H394" s="696" t="s">
        <v>649</v>
      </c>
      <c r="I394" s="697"/>
    </row>
    <row r="395" spans="6:9" ht="39" customHeight="1">
      <c r="F395" s="593"/>
      <c r="H395" s="694" t="s">
        <v>530</v>
      </c>
      <c r="I395" s="698"/>
    </row>
    <row r="396" ht="12.75">
      <c r="F396" s="593"/>
    </row>
    <row r="397" spans="1:10" ht="15.75">
      <c r="A397" s="608" t="s">
        <v>498</v>
      </c>
      <c r="B397" s="595" t="s">
        <v>375</v>
      </c>
      <c r="C397" s="596" t="s">
        <v>524</v>
      </c>
      <c r="D397" s="597" t="s">
        <v>358</v>
      </c>
      <c r="E397" s="598" t="s">
        <v>525</v>
      </c>
      <c r="F397" s="593"/>
      <c r="G397" s="599" t="s">
        <v>375</v>
      </c>
      <c r="H397" s="600" t="s">
        <v>526</v>
      </c>
      <c r="I397" s="599" t="s">
        <v>358</v>
      </c>
      <c r="J397" s="601" t="s">
        <v>145</v>
      </c>
    </row>
    <row r="398" spans="1:10" s="224" customFormat="1" ht="12.75">
      <c r="A398" s="102"/>
      <c r="B398" s="602">
        <v>1</v>
      </c>
      <c r="C398" s="603" t="s">
        <v>380</v>
      </c>
      <c r="D398" s="604">
        <v>295</v>
      </c>
      <c r="E398" s="605">
        <v>0.09562398703403566</v>
      </c>
      <c r="F398" s="591"/>
      <c r="G398" s="291">
        <v>1</v>
      </c>
      <c r="H398" s="102" t="s">
        <v>928</v>
      </c>
      <c r="I398" s="606">
        <v>98</v>
      </c>
      <c r="J398" s="586">
        <v>0.24019607843137256</v>
      </c>
    </row>
    <row r="399" spans="2:10" ht="12.75">
      <c r="B399" s="602">
        <v>2</v>
      </c>
      <c r="C399" s="603" t="s">
        <v>383</v>
      </c>
      <c r="D399" s="604">
        <v>283</v>
      </c>
      <c r="E399" s="605">
        <v>0.09173419773095624</v>
      </c>
      <c r="F399" s="593"/>
      <c r="G399" s="291">
        <v>2</v>
      </c>
      <c r="H399" s="102" t="s">
        <v>936</v>
      </c>
      <c r="I399" s="606">
        <v>56</v>
      </c>
      <c r="J399" s="586">
        <v>0.13725490196078433</v>
      </c>
    </row>
    <row r="400" spans="2:10" ht="15.75">
      <c r="B400" s="602">
        <v>3</v>
      </c>
      <c r="C400" s="603" t="s">
        <v>382</v>
      </c>
      <c r="D400" s="604">
        <v>238</v>
      </c>
      <c r="E400" s="605">
        <v>0.07714748784440843</v>
      </c>
      <c r="F400" s="593"/>
      <c r="G400" s="291">
        <v>3</v>
      </c>
      <c r="H400" s="102" t="s">
        <v>527</v>
      </c>
      <c r="I400" s="606">
        <v>44</v>
      </c>
      <c r="J400" s="586">
        <v>0.10784313725490197</v>
      </c>
    </row>
    <row r="401" spans="2:10" ht="12.75">
      <c r="B401" s="602">
        <v>4</v>
      </c>
      <c r="C401" s="603" t="s">
        <v>381</v>
      </c>
      <c r="D401" s="604">
        <v>212</v>
      </c>
      <c r="E401" s="605">
        <v>0.06871961102106969</v>
      </c>
      <c r="F401" s="593"/>
      <c r="G401" s="291">
        <v>4</v>
      </c>
      <c r="H401" s="102" t="s">
        <v>965</v>
      </c>
      <c r="I401" s="606">
        <v>43</v>
      </c>
      <c r="J401" s="586">
        <v>0.1053921568627451</v>
      </c>
    </row>
    <row r="402" spans="2:10" ht="12.75">
      <c r="B402" s="602">
        <v>5</v>
      </c>
      <c r="C402" s="603" t="s">
        <v>384</v>
      </c>
      <c r="D402" s="604">
        <v>194</v>
      </c>
      <c r="E402" s="605">
        <v>0.06288492706645056</v>
      </c>
      <c r="F402" s="593"/>
      <c r="G402" s="291">
        <v>5</v>
      </c>
      <c r="H402" s="102" t="s">
        <v>945</v>
      </c>
      <c r="I402" s="606">
        <v>17</v>
      </c>
      <c r="J402" s="586">
        <v>0.041666666666666664</v>
      </c>
    </row>
    <row r="403" spans="2:10" ht="12.75">
      <c r="B403" s="602">
        <v>6</v>
      </c>
      <c r="C403" s="603" t="s">
        <v>386</v>
      </c>
      <c r="D403" s="604">
        <v>191</v>
      </c>
      <c r="E403" s="605">
        <v>0.06191247974068071</v>
      </c>
      <c r="F403" s="593"/>
      <c r="G403" s="291">
        <v>6</v>
      </c>
      <c r="H403" s="102" t="s">
        <v>964</v>
      </c>
      <c r="I403" s="606">
        <v>13</v>
      </c>
      <c r="J403" s="586">
        <v>0.031862745098039214</v>
      </c>
    </row>
    <row r="404" spans="2:10" ht="12.75">
      <c r="B404" s="602">
        <v>7</v>
      </c>
      <c r="C404" s="603" t="s">
        <v>385</v>
      </c>
      <c r="D404" s="604">
        <v>136</v>
      </c>
      <c r="E404" s="605">
        <v>0.044084278768233384</v>
      </c>
      <c r="F404" s="593"/>
      <c r="H404" s="102" t="s">
        <v>469</v>
      </c>
      <c r="I404" s="606">
        <v>116</v>
      </c>
      <c r="J404" s="586">
        <v>0.28431372549019607</v>
      </c>
    </row>
    <row r="405" spans="2:10" ht="12.75">
      <c r="B405" s="602">
        <v>8</v>
      </c>
      <c r="C405" s="603" t="s">
        <v>387</v>
      </c>
      <c r="D405" s="604">
        <v>100</v>
      </c>
      <c r="E405" s="605">
        <v>0.03241491085899514</v>
      </c>
      <c r="F405" s="593"/>
      <c r="H405" s="102" t="s">
        <v>963</v>
      </c>
      <c r="I405" s="606">
        <v>36</v>
      </c>
      <c r="J405" s="586">
        <v>0.08823529411764706</v>
      </c>
    </row>
    <row r="406" spans="2:9" ht="12.75">
      <c r="B406" s="602">
        <v>9</v>
      </c>
      <c r="C406" s="603" t="s">
        <v>395</v>
      </c>
      <c r="D406" s="604">
        <v>78</v>
      </c>
      <c r="E406" s="605">
        <v>0.025283630470016208</v>
      </c>
      <c r="F406" s="593"/>
      <c r="G406" s="424"/>
      <c r="I406" s="102"/>
    </row>
    <row r="407" spans="1:10" s="224" customFormat="1" ht="12.75">
      <c r="A407" s="102"/>
      <c r="B407" s="602">
        <v>10</v>
      </c>
      <c r="C407" s="603" t="s">
        <v>393</v>
      </c>
      <c r="D407" s="604">
        <v>71</v>
      </c>
      <c r="E407" s="605">
        <v>0.02301458670988655</v>
      </c>
      <c r="F407" s="591"/>
      <c r="G407" s="291"/>
      <c r="H407" s="102"/>
      <c r="I407" s="585"/>
      <c r="J407" s="586"/>
    </row>
    <row r="408" spans="6:10" ht="12.75">
      <c r="F408" s="593"/>
      <c r="G408" s="611"/>
      <c r="I408" s="592"/>
      <c r="J408" s="225"/>
    </row>
    <row r="409" spans="3:10" ht="41.25" customHeight="1">
      <c r="C409" s="694" t="s">
        <v>650</v>
      </c>
      <c r="D409" s="695"/>
      <c r="F409" s="593"/>
      <c r="G409" s="611"/>
      <c r="H409" s="696" t="s">
        <v>651</v>
      </c>
      <c r="I409" s="697"/>
      <c r="J409" s="225"/>
    </row>
    <row r="410" spans="6:10" ht="39" customHeight="1">
      <c r="F410" s="593"/>
      <c r="G410" s="611"/>
      <c r="H410" s="694" t="s">
        <v>530</v>
      </c>
      <c r="I410" s="698"/>
      <c r="J410" s="225"/>
    </row>
    <row r="411" spans="6:10" ht="12.75">
      <c r="F411" s="593"/>
      <c r="G411" s="611"/>
      <c r="I411" s="592"/>
      <c r="J411" s="225"/>
    </row>
    <row r="412" spans="1:10" ht="15.75">
      <c r="A412" s="608" t="s">
        <v>519</v>
      </c>
      <c r="B412" s="595" t="s">
        <v>375</v>
      </c>
      <c r="C412" s="596" t="s">
        <v>524</v>
      </c>
      <c r="D412" s="597" t="s">
        <v>358</v>
      </c>
      <c r="E412" s="598" t="s">
        <v>525</v>
      </c>
      <c r="F412" s="593"/>
      <c r="G412" s="599" t="s">
        <v>375</v>
      </c>
      <c r="H412" s="600" t="s">
        <v>526</v>
      </c>
      <c r="I412" s="599" t="s">
        <v>358</v>
      </c>
      <c r="J412" s="601" t="s">
        <v>145</v>
      </c>
    </row>
    <row r="413" spans="2:10" ht="12.75">
      <c r="B413" s="602">
        <v>1</v>
      </c>
      <c r="C413" s="603" t="s">
        <v>380</v>
      </c>
      <c r="D413" s="604">
        <v>555</v>
      </c>
      <c r="E413" s="605">
        <v>0.11377613776137761</v>
      </c>
      <c r="F413" s="593"/>
      <c r="G413" s="291">
        <v>1</v>
      </c>
      <c r="H413" s="102" t="s">
        <v>964</v>
      </c>
      <c r="I413" s="606">
        <v>170</v>
      </c>
      <c r="J413" s="586">
        <v>0.1812366737739872</v>
      </c>
    </row>
    <row r="414" spans="2:10" ht="12.75">
      <c r="B414" s="602">
        <v>2</v>
      </c>
      <c r="C414" s="603" t="s">
        <v>381</v>
      </c>
      <c r="D414" s="604">
        <v>328</v>
      </c>
      <c r="E414" s="605">
        <v>0.06724067240672407</v>
      </c>
      <c r="F414" s="593"/>
      <c r="G414" s="291">
        <v>2</v>
      </c>
      <c r="H414" s="102" t="s">
        <v>928</v>
      </c>
      <c r="I414" s="606">
        <v>169</v>
      </c>
      <c r="J414" s="586">
        <v>0.18017057569296374</v>
      </c>
    </row>
    <row r="415" spans="2:10" ht="12.75">
      <c r="B415" s="602">
        <v>3</v>
      </c>
      <c r="C415" s="603" t="s">
        <v>382</v>
      </c>
      <c r="D415" s="604">
        <v>311</v>
      </c>
      <c r="E415" s="605">
        <v>0.06375563755637556</v>
      </c>
      <c r="F415" s="593"/>
      <c r="G415" s="291">
        <v>3</v>
      </c>
      <c r="H415" s="102" t="s">
        <v>936</v>
      </c>
      <c r="I415" s="606">
        <v>129</v>
      </c>
      <c r="J415" s="586">
        <v>0.13752665245202558</v>
      </c>
    </row>
    <row r="416" spans="2:10" ht="12.75">
      <c r="B416" s="602">
        <v>4</v>
      </c>
      <c r="C416" s="603" t="s">
        <v>384</v>
      </c>
      <c r="D416" s="604">
        <v>277</v>
      </c>
      <c r="E416" s="605">
        <v>0.05678556785567856</v>
      </c>
      <c r="F416" s="593"/>
      <c r="G416" s="291">
        <v>4</v>
      </c>
      <c r="H416" s="102" t="s">
        <v>965</v>
      </c>
      <c r="I416" s="606">
        <v>119</v>
      </c>
      <c r="J416" s="586">
        <v>0.12686567164179105</v>
      </c>
    </row>
    <row r="417" spans="2:10" ht="15.75">
      <c r="B417" s="602">
        <v>5</v>
      </c>
      <c r="C417" s="603" t="s">
        <v>383</v>
      </c>
      <c r="D417" s="604">
        <v>268</v>
      </c>
      <c r="E417" s="605">
        <v>0.05494054940549405</v>
      </c>
      <c r="F417" s="593"/>
      <c r="G417" s="291">
        <v>5</v>
      </c>
      <c r="H417" s="102" t="s">
        <v>527</v>
      </c>
      <c r="I417" s="606">
        <v>93</v>
      </c>
      <c r="J417" s="586">
        <v>0.09914712153518124</v>
      </c>
    </row>
    <row r="418" spans="1:10" s="224" customFormat="1" ht="12.75">
      <c r="A418" s="102"/>
      <c r="B418" s="602">
        <v>6</v>
      </c>
      <c r="C418" s="603" t="s">
        <v>386</v>
      </c>
      <c r="D418" s="604">
        <v>245</v>
      </c>
      <c r="E418" s="605">
        <v>0.05022550225502255</v>
      </c>
      <c r="F418" s="591"/>
      <c r="G418" s="291">
        <v>6</v>
      </c>
      <c r="H418" s="102" t="s">
        <v>945</v>
      </c>
      <c r="I418" s="606">
        <v>29</v>
      </c>
      <c r="J418" s="586">
        <v>0.03091684434968017</v>
      </c>
    </row>
    <row r="419" spans="2:10" ht="12.75">
      <c r="B419" s="602">
        <v>7</v>
      </c>
      <c r="C419" s="603" t="s">
        <v>385</v>
      </c>
      <c r="D419" s="604">
        <v>239</v>
      </c>
      <c r="E419" s="605">
        <v>0.04899548995489955</v>
      </c>
      <c r="F419" s="593"/>
      <c r="H419" s="102" t="s">
        <v>469</v>
      </c>
      <c r="I419" s="606">
        <v>190</v>
      </c>
      <c r="J419" s="586">
        <v>0.2025586353944563</v>
      </c>
    </row>
    <row r="420" spans="2:10" ht="12.75">
      <c r="B420" s="602">
        <v>8</v>
      </c>
      <c r="C420" s="603" t="s">
        <v>395</v>
      </c>
      <c r="D420" s="604">
        <v>175</v>
      </c>
      <c r="E420" s="605">
        <v>0.035875358753587536</v>
      </c>
      <c r="F420" s="593"/>
      <c r="H420" s="102" t="s">
        <v>963</v>
      </c>
      <c r="I420" s="606">
        <v>52</v>
      </c>
      <c r="J420" s="586">
        <v>0.05543710021321962</v>
      </c>
    </row>
    <row r="421" spans="2:9" ht="12.75">
      <c r="B421" s="602">
        <v>9</v>
      </c>
      <c r="C421" s="603" t="s">
        <v>390</v>
      </c>
      <c r="D421" s="604">
        <v>160</v>
      </c>
      <c r="E421" s="605">
        <v>0.03280032800328003</v>
      </c>
      <c r="F421" s="593"/>
      <c r="G421" s="424"/>
      <c r="I421" s="102"/>
    </row>
    <row r="422" spans="2:6" ht="12.75">
      <c r="B422" s="602">
        <v>10</v>
      </c>
      <c r="C422" s="603" t="s">
        <v>391</v>
      </c>
      <c r="D422" s="604">
        <v>158</v>
      </c>
      <c r="E422" s="605">
        <v>0.03239032390323903</v>
      </c>
      <c r="F422" s="593"/>
    </row>
    <row r="423" ht="12.75">
      <c r="F423" s="593"/>
    </row>
    <row r="424" spans="3:9" ht="41.25" customHeight="1">
      <c r="C424" s="694" t="s">
        <v>652</v>
      </c>
      <c r="D424" s="695"/>
      <c r="F424" s="593"/>
      <c r="H424" s="696" t="s">
        <v>653</v>
      </c>
      <c r="I424" s="697"/>
    </row>
    <row r="425" spans="6:9" ht="39" customHeight="1">
      <c r="F425" s="593"/>
      <c r="H425" s="694" t="s">
        <v>530</v>
      </c>
      <c r="I425" s="698"/>
    </row>
    <row r="426" ht="12.75">
      <c r="F426" s="593"/>
    </row>
    <row r="427" spans="1:10" ht="15.75">
      <c r="A427" s="608" t="s">
        <v>477</v>
      </c>
      <c r="B427" s="595" t="s">
        <v>375</v>
      </c>
      <c r="C427" s="596" t="s">
        <v>524</v>
      </c>
      <c r="D427" s="597" t="s">
        <v>358</v>
      </c>
      <c r="E427" s="598" t="s">
        <v>525</v>
      </c>
      <c r="F427" s="593"/>
      <c r="G427" s="599" t="s">
        <v>375</v>
      </c>
      <c r="H427" s="600" t="s">
        <v>526</v>
      </c>
      <c r="I427" s="599" t="s">
        <v>358</v>
      </c>
      <c r="J427" s="601" t="s">
        <v>145</v>
      </c>
    </row>
    <row r="428" spans="2:10" ht="12.75">
      <c r="B428" s="602">
        <v>1</v>
      </c>
      <c r="C428" s="603" t="s">
        <v>380</v>
      </c>
      <c r="D428" s="604">
        <v>1575</v>
      </c>
      <c r="E428" s="605">
        <v>0.14433651026392963</v>
      </c>
      <c r="F428" s="593"/>
      <c r="G428" s="291">
        <v>1</v>
      </c>
      <c r="H428" s="102" t="s">
        <v>928</v>
      </c>
      <c r="I428" s="606">
        <v>448</v>
      </c>
      <c r="J428" s="586">
        <v>0.15988579586009993</v>
      </c>
    </row>
    <row r="429" spans="2:10" ht="12.75">
      <c r="B429" s="602">
        <v>2</v>
      </c>
      <c r="C429" s="603" t="s">
        <v>381</v>
      </c>
      <c r="D429" s="604">
        <v>959</v>
      </c>
      <c r="E429" s="605">
        <v>0.08788489736070382</v>
      </c>
      <c r="F429" s="593"/>
      <c r="G429" s="291">
        <v>2</v>
      </c>
      <c r="H429" s="102" t="s">
        <v>964</v>
      </c>
      <c r="I429" s="606">
        <v>418</v>
      </c>
      <c r="J429" s="586">
        <v>0.14917915774446824</v>
      </c>
    </row>
    <row r="430" spans="1:10" s="224" customFormat="1" ht="12.75">
      <c r="A430" s="102"/>
      <c r="B430" s="602">
        <v>3</v>
      </c>
      <c r="C430" s="603" t="s">
        <v>383</v>
      </c>
      <c r="D430" s="604">
        <v>714</v>
      </c>
      <c r="E430" s="605">
        <v>0.06543255131964809</v>
      </c>
      <c r="F430" s="591"/>
      <c r="G430" s="291">
        <v>3</v>
      </c>
      <c r="H430" s="102" t="s">
        <v>965</v>
      </c>
      <c r="I430" s="606">
        <v>397</v>
      </c>
      <c r="J430" s="586">
        <v>0.14168451106352606</v>
      </c>
    </row>
    <row r="431" spans="2:10" ht="12.75">
      <c r="B431" s="602">
        <v>4</v>
      </c>
      <c r="C431" s="603" t="s">
        <v>382</v>
      </c>
      <c r="D431" s="604">
        <v>677</v>
      </c>
      <c r="E431" s="605">
        <v>0.062041788856304986</v>
      </c>
      <c r="F431" s="593"/>
      <c r="G431" s="291">
        <v>4</v>
      </c>
      <c r="H431" s="102" t="s">
        <v>936</v>
      </c>
      <c r="I431" s="606">
        <v>349</v>
      </c>
      <c r="J431" s="586">
        <v>0.12455389007851535</v>
      </c>
    </row>
    <row r="432" spans="2:10" ht="15.75">
      <c r="B432" s="602">
        <v>5</v>
      </c>
      <c r="C432" s="603" t="s">
        <v>388</v>
      </c>
      <c r="D432" s="604">
        <v>590</v>
      </c>
      <c r="E432" s="605">
        <v>0.05406891495601173</v>
      </c>
      <c r="F432" s="593"/>
      <c r="G432" s="291">
        <v>5</v>
      </c>
      <c r="H432" s="102" t="s">
        <v>527</v>
      </c>
      <c r="I432" s="606">
        <v>307</v>
      </c>
      <c r="J432" s="586">
        <v>0.10956459671663098</v>
      </c>
    </row>
    <row r="433" spans="2:10" ht="12.75">
      <c r="B433" s="602">
        <v>6</v>
      </c>
      <c r="C433" s="603" t="s">
        <v>384</v>
      </c>
      <c r="D433" s="604">
        <v>545</v>
      </c>
      <c r="E433" s="605">
        <v>0.049945014662756596</v>
      </c>
      <c r="F433" s="593"/>
      <c r="G433" s="291">
        <v>6</v>
      </c>
      <c r="H433" s="102" t="s">
        <v>945</v>
      </c>
      <c r="I433" s="606">
        <v>115</v>
      </c>
      <c r="J433" s="586">
        <v>0.041042112776588154</v>
      </c>
    </row>
    <row r="434" spans="2:10" ht="12.75">
      <c r="B434" s="602">
        <v>7</v>
      </c>
      <c r="C434" s="603" t="s">
        <v>385</v>
      </c>
      <c r="D434" s="604">
        <v>501</v>
      </c>
      <c r="E434" s="605">
        <v>0.04591275659824047</v>
      </c>
      <c r="F434" s="593"/>
      <c r="H434" s="102" t="s">
        <v>469</v>
      </c>
      <c r="I434" s="606">
        <v>710</v>
      </c>
      <c r="J434" s="586">
        <v>0.2533904354032834</v>
      </c>
    </row>
    <row r="435" spans="2:10" ht="12.75">
      <c r="B435" s="602">
        <v>8</v>
      </c>
      <c r="C435" s="603" t="s">
        <v>389</v>
      </c>
      <c r="D435" s="604">
        <v>358</v>
      </c>
      <c r="E435" s="605">
        <v>0.03280791788856305</v>
      </c>
      <c r="F435" s="593"/>
      <c r="H435" s="102" t="s">
        <v>963</v>
      </c>
      <c r="I435" s="606">
        <v>172</v>
      </c>
      <c r="J435" s="586">
        <v>0.06138472519628837</v>
      </c>
    </row>
    <row r="436" spans="2:9" ht="12.75">
      <c r="B436" s="602">
        <v>9</v>
      </c>
      <c r="C436" s="603" t="s">
        <v>386</v>
      </c>
      <c r="D436" s="604">
        <v>344</v>
      </c>
      <c r="E436" s="605">
        <v>0.03152492668621701</v>
      </c>
      <c r="F436" s="593"/>
      <c r="G436" s="424"/>
      <c r="I436" s="102"/>
    </row>
    <row r="437" spans="2:6" ht="12.75">
      <c r="B437" s="602">
        <v>10</v>
      </c>
      <c r="C437" s="603" t="s">
        <v>387</v>
      </c>
      <c r="D437" s="604">
        <v>338</v>
      </c>
      <c r="E437" s="605">
        <v>0.03097507331378299</v>
      </c>
      <c r="F437" s="593"/>
    </row>
    <row r="438" ht="12.75">
      <c r="F438" s="593"/>
    </row>
    <row r="439" spans="3:9" ht="41.25" customHeight="1">
      <c r="C439" s="694" t="s">
        <v>654</v>
      </c>
      <c r="D439" s="695"/>
      <c r="F439" s="593"/>
      <c r="H439" s="696" t="s">
        <v>655</v>
      </c>
      <c r="I439" s="697"/>
    </row>
    <row r="440" spans="6:9" ht="39" customHeight="1">
      <c r="F440" s="593"/>
      <c r="H440" s="694" t="s">
        <v>530</v>
      </c>
      <c r="I440" s="698"/>
    </row>
    <row r="441" ht="12.75">
      <c r="F441" s="593"/>
    </row>
    <row r="442" spans="1:10" s="224" customFormat="1" ht="15.75">
      <c r="A442" s="608" t="s">
        <v>481</v>
      </c>
      <c r="B442" s="595" t="s">
        <v>375</v>
      </c>
      <c r="C442" s="596" t="s">
        <v>524</v>
      </c>
      <c r="D442" s="597" t="s">
        <v>358</v>
      </c>
      <c r="E442" s="598" t="s">
        <v>525</v>
      </c>
      <c r="F442" s="591"/>
      <c r="G442" s="599" t="s">
        <v>375</v>
      </c>
      <c r="H442" s="600" t="s">
        <v>526</v>
      </c>
      <c r="I442" s="599" t="s">
        <v>358</v>
      </c>
      <c r="J442" s="601" t="s">
        <v>145</v>
      </c>
    </row>
    <row r="443" spans="2:10" ht="12.75">
      <c r="B443" s="602">
        <v>1</v>
      </c>
      <c r="C443" s="603" t="s">
        <v>380</v>
      </c>
      <c r="D443" s="604">
        <v>608</v>
      </c>
      <c r="E443" s="605">
        <v>0.11556738262687702</v>
      </c>
      <c r="F443" s="593"/>
      <c r="G443" s="291">
        <v>1</v>
      </c>
      <c r="H443" s="102" t="s">
        <v>928</v>
      </c>
      <c r="I443" s="606">
        <v>131</v>
      </c>
      <c r="J443" s="586">
        <v>0.2243150684931507</v>
      </c>
    </row>
    <row r="444" spans="2:10" ht="12.75">
      <c r="B444" s="602">
        <v>2</v>
      </c>
      <c r="C444" s="603" t="s">
        <v>381</v>
      </c>
      <c r="D444" s="604">
        <v>400</v>
      </c>
      <c r="E444" s="605">
        <v>0.07603117278084015</v>
      </c>
      <c r="F444" s="593"/>
      <c r="G444" s="291">
        <v>2</v>
      </c>
      <c r="H444" s="102" t="s">
        <v>936</v>
      </c>
      <c r="I444" s="606">
        <v>88</v>
      </c>
      <c r="J444" s="586">
        <v>0.1506849315068493</v>
      </c>
    </row>
    <row r="445" spans="2:10" ht="15.75">
      <c r="B445" s="602">
        <v>3</v>
      </c>
      <c r="C445" s="603" t="s">
        <v>382</v>
      </c>
      <c r="D445" s="604">
        <v>360</v>
      </c>
      <c r="E445" s="605">
        <v>0.06842805550275613</v>
      </c>
      <c r="F445" s="593"/>
      <c r="G445" s="291">
        <v>3</v>
      </c>
      <c r="H445" s="102" t="s">
        <v>527</v>
      </c>
      <c r="I445" s="606">
        <v>76</v>
      </c>
      <c r="J445" s="586">
        <v>0.13013698630136986</v>
      </c>
    </row>
    <row r="446" spans="2:10" ht="12.75">
      <c r="B446" s="602">
        <v>4</v>
      </c>
      <c r="C446" s="603" t="s">
        <v>384</v>
      </c>
      <c r="D446" s="604">
        <v>334</v>
      </c>
      <c r="E446" s="605">
        <v>0.06348602927200152</v>
      </c>
      <c r="F446" s="593"/>
      <c r="G446" s="291">
        <v>4</v>
      </c>
      <c r="H446" s="102" t="s">
        <v>965</v>
      </c>
      <c r="I446" s="606">
        <v>38</v>
      </c>
      <c r="J446" s="586">
        <v>0.06506849315068493</v>
      </c>
    </row>
    <row r="447" spans="2:10" ht="12.75">
      <c r="B447" s="602">
        <v>5</v>
      </c>
      <c r="C447" s="603" t="s">
        <v>383</v>
      </c>
      <c r="D447" s="604">
        <v>330</v>
      </c>
      <c r="E447" s="605">
        <v>0.06272571754419312</v>
      </c>
      <c r="F447" s="593"/>
      <c r="G447" s="291">
        <v>5</v>
      </c>
      <c r="H447" s="102" t="s">
        <v>945</v>
      </c>
      <c r="I447" s="606">
        <v>28</v>
      </c>
      <c r="J447" s="586">
        <v>0.04794520547945205</v>
      </c>
    </row>
    <row r="448" spans="2:10" ht="12.75">
      <c r="B448" s="602">
        <v>6</v>
      </c>
      <c r="C448" s="603" t="s">
        <v>385</v>
      </c>
      <c r="D448" s="604">
        <v>246</v>
      </c>
      <c r="E448" s="605">
        <v>0.04675917126021669</v>
      </c>
      <c r="F448" s="593"/>
      <c r="G448" s="291">
        <v>6</v>
      </c>
      <c r="H448" s="102" t="s">
        <v>964</v>
      </c>
      <c r="I448" s="606">
        <v>24</v>
      </c>
      <c r="J448" s="586">
        <v>0.0410958904109589</v>
      </c>
    </row>
    <row r="449" spans="2:10" ht="12.75">
      <c r="B449" s="602">
        <v>7</v>
      </c>
      <c r="C449" s="603" t="s">
        <v>395</v>
      </c>
      <c r="D449" s="604">
        <v>243</v>
      </c>
      <c r="E449" s="605">
        <v>0.04618893746436039</v>
      </c>
      <c r="F449" s="593"/>
      <c r="H449" s="102" t="s">
        <v>469</v>
      </c>
      <c r="I449" s="606">
        <v>148</v>
      </c>
      <c r="J449" s="586">
        <v>0.2534246575342466</v>
      </c>
    </row>
    <row r="450" spans="1:10" s="224" customFormat="1" ht="12.75">
      <c r="A450" s="102"/>
      <c r="B450" s="602">
        <v>8</v>
      </c>
      <c r="C450" s="603" t="s">
        <v>386</v>
      </c>
      <c r="D450" s="604">
        <v>199</v>
      </c>
      <c r="E450" s="605">
        <v>0.03782550845846797</v>
      </c>
      <c r="F450" s="591"/>
      <c r="G450" s="291"/>
      <c r="H450" s="102" t="s">
        <v>963</v>
      </c>
      <c r="I450" s="606">
        <v>58</v>
      </c>
      <c r="J450" s="586">
        <v>0.09931506849315068</v>
      </c>
    </row>
    <row r="451" spans="1:10" s="224" customFormat="1" ht="12.75">
      <c r="A451" s="102"/>
      <c r="B451" s="602">
        <v>9</v>
      </c>
      <c r="C451" s="603" t="s">
        <v>391</v>
      </c>
      <c r="D451" s="604">
        <v>175</v>
      </c>
      <c r="E451" s="605">
        <v>0.033263638091617566</v>
      </c>
      <c r="F451" s="591"/>
      <c r="G451" s="424"/>
      <c r="H451" s="102"/>
      <c r="I451" s="102"/>
      <c r="J451" s="586"/>
    </row>
    <row r="452" spans="2:10" ht="12.75">
      <c r="B452" s="602">
        <v>10</v>
      </c>
      <c r="C452" s="603" t="s">
        <v>388</v>
      </c>
      <c r="D452" s="604">
        <v>165</v>
      </c>
      <c r="E452" s="605">
        <v>0.03136285877209656</v>
      </c>
      <c r="F452" s="593"/>
      <c r="G452" s="611"/>
      <c r="H452" s="224"/>
      <c r="I452" s="592"/>
      <c r="J452" s="225"/>
    </row>
    <row r="453" ht="12.75">
      <c r="F453" s="593"/>
    </row>
    <row r="454" spans="3:9" ht="41.25" customHeight="1">
      <c r="C454" s="694" t="s">
        <v>656</v>
      </c>
      <c r="D454" s="695"/>
      <c r="F454" s="593"/>
      <c r="H454" s="696" t="s">
        <v>657</v>
      </c>
      <c r="I454" s="697"/>
    </row>
    <row r="455" spans="6:9" ht="39" customHeight="1">
      <c r="F455" s="593"/>
      <c r="H455" s="694" t="s">
        <v>530</v>
      </c>
      <c r="I455" s="698"/>
    </row>
    <row r="456" ht="12.75">
      <c r="F456" s="593"/>
    </row>
    <row r="457" spans="1:10" ht="15.75">
      <c r="A457" s="608" t="s">
        <v>495</v>
      </c>
      <c r="B457" s="595" t="s">
        <v>375</v>
      </c>
      <c r="C457" s="596" t="s">
        <v>524</v>
      </c>
      <c r="D457" s="597" t="s">
        <v>358</v>
      </c>
      <c r="E457" s="598" t="s">
        <v>525</v>
      </c>
      <c r="F457" s="593"/>
      <c r="G457" s="599" t="s">
        <v>375</v>
      </c>
      <c r="H457" s="600" t="s">
        <v>526</v>
      </c>
      <c r="I457" s="599" t="s">
        <v>358</v>
      </c>
      <c r="J457" s="601" t="s">
        <v>145</v>
      </c>
    </row>
    <row r="458" spans="2:10" ht="12.75">
      <c r="B458" s="602">
        <v>1</v>
      </c>
      <c r="C458" s="603" t="s">
        <v>380</v>
      </c>
      <c r="D458" s="604">
        <v>3804</v>
      </c>
      <c r="E458" s="605">
        <v>0.14256802338655272</v>
      </c>
      <c r="F458" s="593"/>
      <c r="G458" s="291">
        <v>1</v>
      </c>
      <c r="H458" s="102" t="s">
        <v>928</v>
      </c>
      <c r="I458" s="606">
        <v>1461</v>
      </c>
      <c r="J458" s="586">
        <v>0.19847846759951093</v>
      </c>
    </row>
    <row r="459" spans="2:10" ht="12.75">
      <c r="B459" s="602">
        <v>2</v>
      </c>
      <c r="C459" s="603" t="s">
        <v>381</v>
      </c>
      <c r="D459" s="604">
        <v>1977</v>
      </c>
      <c r="E459" s="605">
        <v>0.0740948954351248</v>
      </c>
      <c r="F459" s="593"/>
      <c r="G459" s="291">
        <v>2</v>
      </c>
      <c r="H459" s="102" t="s">
        <v>965</v>
      </c>
      <c r="I459" s="606">
        <v>1114</v>
      </c>
      <c r="J459" s="586">
        <v>0.15133813340578725</v>
      </c>
    </row>
    <row r="460" spans="2:10" ht="12.75">
      <c r="B460" s="602">
        <v>3</v>
      </c>
      <c r="C460" s="603" t="s">
        <v>382</v>
      </c>
      <c r="D460" s="604">
        <v>1793</v>
      </c>
      <c r="E460" s="605">
        <v>0.0671988606551233</v>
      </c>
      <c r="F460" s="593"/>
      <c r="G460" s="291">
        <v>3</v>
      </c>
      <c r="H460" s="102" t="s">
        <v>936</v>
      </c>
      <c r="I460" s="606">
        <v>987</v>
      </c>
      <c r="J460" s="586">
        <v>0.13408504279309877</v>
      </c>
    </row>
    <row r="461" spans="2:10" ht="12.75">
      <c r="B461" s="602">
        <v>4</v>
      </c>
      <c r="C461" s="603" t="s">
        <v>384</v>
      </c>
      <c r="D461" s="604">
        <v>1494</v>
      </c>
      <c r="E461" s="605">
        <v>0.055992804137620866</v>
      </c>
      <c r="F461" s="593"/>
      <c r="G461" s="291">
        <v>4</v>
      </c>
      <c r="H461" s="102" t="s">
        <v>964</v>
      </c>
      <c r="I461" s="606">
        <v>802</v>
      </c>
      <c r="J461" s="586">
        <v>0.1089525879635919</v>
      </c>
    </row>
    <row r="462" spans="1:10" s="224" customFormat="1" ht="15.75">
      <c r="A462" s="102"/>
      <c r="B462" s="602">
        <v>5</v>
      </c>
      <c r="C462" s="603" t="s">
        <v>385</v>
      </c>
      <c r="D462" s="604">
        <v>1488</v>
      </c>
      <c r="E462" s="605">
        <v>0.05576793343827299</v>
      </c>
      <c r="F462" s="591"/>
      <c r="G462" s="291">
        <v>5</v>
      </c>
      <c r="H462" s="102" t="s">
        <v>527</v>
      </c>
      <c r="I462" s="606">
        <v>748</v>
      </c>
      <c r="J462" s="586">
        <v>0.10161662817551963</v>
      </c>
    </row>
    <row r="463" spans="2:10" ht="12.75">
      <c r="B463" s="602">
        <v>6</v>
      </c>
      <c r="C463" s="603" t="s">
        <v>383</v>
      </c>
      <c r="D463" s="604">
        <v>1345</v>
      </c>
      <c r="E463" s="605">
        <v>0.050408515103815305</v>
      </c>
      <c r="F463" s="593"/>
      <c r="G463" s="291">
        <v>6</v>
      </c>
      <c r="H463" s="102" t="s">
        <v>945</v>
      </c>
      <c r="I463" s="606">
        <v>242</v>
      </c>
      <c r="J463" s="586">
        <v>0.0328759679391387</v>
      </c>
    </row>
    <row r="464" spans="2:10" ht="12.75">
      <c r="B464" s="602">
        <v>7</v>
      </c>
      <c r="C464" s="603" t="s">
        <v>389</v>
      </c>
      <c r="D464" s="604">
        <v>1143</v>
      </c>
      <c r="E464" s="605">
        <v>0.04283786822577018</v>
      </c>
      <c r="F464" s="593"/>
      <c r="H464" s="102" t="s">
        <v>469</v>
      </c>
      <c r="I464" s="606">
        <v>1651</v>
      </c>
      <c r="J464" s="586">
        <v>0.2242901779649504</v>
      </c>
    </row>
    <row r="465" spans="2:10" ht="12.75">
      <c r="B465" s="602">
        <v>8</v>
      </c>
      <c r="C465" s="603" t="s">
        <v>388</v>
      </c>
      <c r="D465" s="604">
        <v>1129</v>
      </c>
      <c r="E465" s="605">
        <v>0.04231316992729181</v>
      </c>
      <c r="F465" s="593"/>
      <c r="H465" s="102" t="s">
        <v>963</v>
      </c>
      <c r="I465" s="606">
        <v>531</v>
      </c>
      <c r="J465" s="586">
        <v>0.07213693791604402</v>
      </c>
    </row>
    <row r="466" spans="2:9" ht="12.75">
      <c r="B466" s="602">
        <v>9</v>
      </c>
      <c r="C466" s="603" t="s">
        <v>387</v>
      </c>
      <c r="D466" s="604">
        <v>993</v>
      </c>
      <c r="E466" s="605">
        <v>0.03721610074207331</v>
      </c>
      <c r="F466" s="593"/>
      <c r="G466" s="424"/>
      <c r="I466" s="102"/>
    </row>
    <row r="467" spans="2:6" ht="12.75">
      <c r="B467" s="602">
        <v>10</v>
      </c>
      <c r="C467" s="603" t="s">
        <v>386</v>
      </c>
      <c r="D467" s="604">
        <v>947</v>
      </c>
      <c r="E467" s="605">
        <v>0.03549209204707293</v>
      </c>
      <c r="F467" s="593"/>
    </row>
    <row r="468" spans="6:7" ht="15.75">
      <c r="F468" s="593"/>
      <c r="G468" s="616"/>
    </row>
    <row r="469" spans="3:9" ht="41.25" customHeight="1">
      <c r="C469" s="694" t="s">
        <v>658</v>
      </c>
      <c r="D469" s="695"/>
      <c r="F469" s="593"/>
      <c r="G469" s="616"/>
      <c r="H469" s="696" t="s">
        <v>659</v>
      </c>
      <c r="I469" s="697"/>
    </row>
    <row r="470" spans="6:9" ht="39" customHeight="1">
      <c r="F470" s="593"/>
      <c r="G470" s="616"/>
      <c r="H470" s="694" t="s">
        <v>530</v>
      </c>
      <c r="I470" s="698"/>
    </row>
    <row r="471" spans="6:7" ht="15.75">
      <c r="F471" s="593"/>
      <c r="G471" s="616"/>
    </row>
    <row r="472" spans="1:10" ht="15.75">
      <c r="A472" s="608" t="s">
        <v>487</v>
      </c>
      <c r="B472" s="595" t="s">
        <v>375</v>
      </c>
      <c r="C472" s="596" t="s">
        <v>524</v>
      </c>
      <c r="D472" s="597" t="s">
        <v>358</v>
      </c>
      <c r="E472" s="598" t="s">
        <v>525</v>
      </c>
      <c r="F472" s="593"/>
      <c r="G472" s="599" t="s">
        <v>375</v>
      </c>
      <c r="H472" s="600" t="s">
        <v>526</v>
      </c>
      <c r="I472" s="599" t="s">
        <v>358</v>
      </c>
      <c r="J472" s="601" t="s">
        <v>145</v>
      </c>
    </row>
    <row r="473" spans="2:10" ht="12.75">
      <c r="B473" s="602">
        <v>1</v>
      </c>
      <c r="C473" s="603" t="s">
        <v>380</v>
      </c>
      <c r="D473" s="604">
        <v>586</v>
      </c>
      <c r="E473" s="605">
        <v>0.10558558558558559</v>
      </c>
      <c r="F473" s="593"/>
      <c r="G473" s="291">
        <v>1</v>
      </c>
      <c r="H473" s="102" t="s">
        <v>964</v>
      </c>
      <c r="I473" s="606">
        <v>481</v>
      </c>
      <c r="J473" s="586">
        <v>0.24428643981716608</v>
      </c>
    </row>
    <row r="474" spans="1:10" s="224" customFormat="1" ht="12.75">
      <c r="A474" s="102"/>
      <c r="B474" s="602">
        <v>2</v>
      </c>
      <c r="C474" s="603" t="s">
        <v>381</v>
      </c>
      <c r="D474" s="604">
        <v>483</v>
      </c>
      <c r="E474" s="605">
        <v>0.08702702702702703</v>
      </c>
      <c r="F474" s="591"/>
      <c r="G474" s="291">
        <v>2</v>
      </c>
      <c r="H474" s="102" t="s">
        <v>965</v>
      </c>
      <c r="I474" s="606">
        <v>305</v>
      </c>
      <c r="J474" s="586">
        <v>0.15490096495683087</v>
      </c>
    </row>
    <row r="475" spans="2:10" ht="12.75">
      <c r="B475" s="602">
        <v>3</v>
      </c>
      <c r="C475" s="603" t="s">
        <v>382</v>
      </c>
      <c r="D475" s="604">
        <v>372</v>
      </c>
      <c r="E475" s="605">
        <v>0.06702702702702702</v>
      </c>
      <c r="F475" s="593"/>
      <c r="G475" s="291">
        <v>3</v>
      </c>
      <c r="H475" s="102" t="s">
        <v>928</v>
      </c>
      <c r="I475" s="606">
        <v>280</v>
      </c>
      <c r="J475" s="586">
        <v>0.14220416455053325</v>
      </c>
    </row>
    <row r="476" spans="2:10" ht="12.75">
      <c r="B476" s="602">
        <v>4</v>
      </c>
      <c r="C476" s="603" t="s">
        <v>383</v>
      </c>
      <c r="D476" s="604">
        <v>364</v>
      </c>
      <c r="E476" s="605">
        <v>0.06558558558558558</v>
      </c>
      <c r="F476" s="593"/>
      <c r="G476" s="291">
        <v>4</v>
      </c>
      <c r="H476" s="102" t="s">
        <v>936</v>
      </c>
      <c r="I476" s="606">
        <v>225</v>
      </c>
      <c r="J476" s="586">
        <v>0.11427120365667852</v>
      </c>
    </row>
    <row r="477" spans="2:10" ht="15.75">
      <c r="B477" s="602">
        <v>5</v>
      </c>
      <c r="C477" s="603" t="s">
        <v>389</v>
      </c>
      <c r="D477" s="604">
        <v>309</v>
      </c>
      <c r="E477" s="605">
        <v>0.055675675675675676</v>
      </c>
      <c r="F477" s="593"/>
      <c r="G477" s="291">
        <v>5</v>
      </c>
      <c r="H477" s="102" t="s">
        <v>527</v>
      </c>
      <c r="I477" s="606">
        <v>164</v>
      </c>
      <c r="J477" s="586">
        <v>0.08329101066531235</v>
      </c>
    </row>
    <row r="478" spans="2:10" ht="12.75">
      <c r="B478" s="602">
        <v>6</v>
      </c>
      <c r="C478" s="603" t="s">
        <v>384</v>
      </c>
      <c r="D478" s="604">
        <v>299</v>
      </c>
      <c r="E478" s="605">
        <v>0.05387387387387387</v>
      </c>
      <c r="F478" s="593"/>
      <c r="G478" s="291">
        <v>6</v>
      </c>
      <c r="H478" s="102" t="s">
        <v>945</v>
      </c>
      <c r="I478" s="606">
        <v>76</v>
      </c>
      <c r="J478" s="586">
        <v>0.038598273235144746</v>
      </c>
    </row>
    <row r="479" spans="2:10" ht="12.75">
      <c r="B479" s="602">
        <v>7</v>
      </c>
      <c r="C479" s="603" t="s">
        <v>386</v>
      </c>
      <c r="D479" s="604">
        <v>250</v>
      </c>
      <c r="E479" s="605">
        <v>0.04504504504504504</v>
      </c>
      <c r="F479" s="593"/>
      <c r="H479" s="102" t="s">
        <v>469</v>
      </c>
      <c r="I479" s="606">
        <v>470</v>
      </c>
      <c r="J479" s="586">
        <v>0.23869984763839514</v>
      </c>
    </row>
    <row r="480" spans="2:10" ht="12.75">
      <c r="B480" s="602">
        <v>8</v>
      </c>
      <c r="C480" s="603" t="s">
        <v>385</v>
      </c>
      <c r="D480" s="604">
        <v>244</v>
      </c>
      <c r="E480" s="605">
        <v>0.043963963963963966</v>
      </c>
      <c r="F480" s="593"/>
      <c r="H480" s="102" t="s">
        <v>963</v>
      </c>
      <c r="I480" s="606">
        <v>78</v>
      </c>
      <c r="J480" s="586">
        <v>0.03961401726764855</v>
      </c>
    </row>
    <row r="481" spans="2:9" ht="12.75">
      <c r="B481" s="602">
        <v>9</v>
      </c>
      <c r="C481" s="603" t="s">
        <v>387</v>
      </c>
      <c r="D481" s="604">
        <v>203</v>
      </c>
      <c r="E481" s="605">
        <v>0.03657657657657658</v>
      </c>
      <c r="F481" s="593"/>
      <c r="G481" s="424"/>
      <c r="I481" s="102"/>
    </row>
    <row r="482" spans="2:6" ht="12.75">
      <c r="B482" s="602">
        <v>10</v>
      </c>
      <c r="C482" s="603" t="s">
        <v>395</v>
      </c>
      <c r="D482" s="604">
        <v>151</v>
      </c>
      <c r="E482" s="605">
        <v>0.027207207207207207</v>
      </c>
      <c r="F482" s="593"/>
    </row>
    <row r="483" spans="6:10" s="224" customFormat="1" ht="12.75">
      <c r="F483" s="591"/>
      <c r="G483" s="291"/>
      <c r="H483" s="102"/>
      <c r="I483" s="585"/>
      <c r="J483" s="586"/>
    </row>
    <row r="484" spans="3:10" s="224" customFormat="1" ht="41.25" customHeight="1">
      <c r="C484" s="694" t="s">
        <v>660</v>
      </c>
      <c r="D484" s="695"/>
      <c r="F484" s="591"/>
      <c r="G484" s="291"/>
      <c r="H484" s="696" t="s">
        <v>661</v>
      </c>
      <c r="I484" s="697"/>
      <c r="J484" s="586"/>
    </row>
    <row r="485" spans="6:10" s="224" customFormat="1" ht="39" customHeight="1">
      <c r="F485" s="591"/>
      <c r="G485" s="291"/>
      <c r="H485" s="694" t="s">
        <v>530</v>
      </c>
      <c r="I485" s="698"/>
      <c r="J485" s="586"/>
    </row>
    <row r="486" spans="6:10" s="224" customFormat="1" ht="12.75">
      <c r="F486" s="591"/>
      <c r="G486" s="291"/>
      <c r="H486" s="102"/>
      <c r="I486" s="585"/>
      <c r="J486" s="586"/>
    </row>
    <row r="487" spans="1:10" ht="15.75">
      <c r="A487" s="608" t="s">
        <v>491</v>
      </c>
      <c r="B487" s="595" t="s">
        <v>375</v>
      </c>
      <c r="C487" s="596" t="s">
        <v>524</v>
      </c>
      <c r="D487" s="597" t="s">
        <v>358</v>
      </c>
      <c r="E487" s="598" t="s">
        <v>525</v>
      </c>
      <c r="F487" s="593"/>
      <c r="G487" s="599" t="s">
        <v>375</v>
      </c>
      <c r="H487" s="600" t="s">
        <v>526</v>
      </c>
      <c r="I487" s="599" t="s">
        <v>358</v>
      </c>
      <c r="J487" s="601" t="s">
        <v>145</v>
      </c>
    </row>
    <row r="488" spans="2:10" ht="12.75">
      <c r="B488" s="602">
        <v>1</v>
      </c>
      <c r="C488" s="603" t="s">
        <v>380</v>
      </c>
      <c r="D488" s="604">
        <v>5653</v>
      </c>
      <c r="E488" s="605">
        <v>0.10986512224511213</v>
      </c>
      <c r="F488" s="593"/>
      <c r="G488" s="291">
        <v>1</v>
      </c>
      <c r="H488" s="102" t="s">
        <v>928</v>
      </c>
      <c r="I488" s="606">
        <v>4180</v>
      </c>
      <c r="J488" s="586">
        <v>0.22109383264572094</v>
      </c>
    </row>
    <row r="489" spans="2:10" ht="12.75">
      <c r="B489" s="602">
        <v>2</v>
      </c>
      <c r="C489" s="603" t="s">
        <v>382</v>
      </c>
      <c r="D489" s="604">
        <v>4186</v>
      </c>
      <c r="E489" s="605">
        <v>0.08135421930267812</v>
      </c>
      <c r="F489" s="593"/>
      <c r="G489" s="291">
        <v>2</v>
      </c>
      <c r="H489" s="102" t="s">
        <v>965</v>
      </c>
      <c r="I489" s="606">
        <v>3120</v>
      </c>
      <c r="J489" s="586">
        <v>0.16502697556331322</v>
      </c>
    </row>
    <row r="490" spans="2:10" ht="12.75">
      <c r="B490" s="602">
        <v>3</v>
      </c>
      <c r="C490" s="603" t="s">
        <v>381</v>
      </c>
      <c r="D490" s="604">
        <v>4169</v>
      </c>
      <c r="E490" s="605">
        <v>0.08102382710770785</v>
      </c>
      <c r="F490" s="593"/>
      <c r="G490" s="291">
        <v>3</v>
      </c>
      <c r="H490" s="102" t="s">
        <v>936</v>
      </c>
      <c r="I490" s="606">
        <v>2935</v>
      </c>
      <c r="J490" s="586">
        <v>0.15524172220459115</v>
      </c>
    </row>
    <row r="491" spans="2:10" ht="15.75">
      <c r="B491" s="602">
        <v>4</v>
      </c>
      <c r="C491" s="603" t="s">
        <v>384</v>
      </c>
      <c r="D491" s="604">
        <v>3468</v>
      </c>
      <c r="E491" s="605">
        <v>0.067400007773934</v>
      </c>
      <c r="F491" s="593"/>
      <c r="G491" s="291">
        <v>4</v>
      </c>
      <c r="H491" s="102" t="s">
        <v>527</v>
      </c>
      <c r="I491" s="606">
        <v>1800</v>
      </c>
      <c r="J491" s="586">
        <v>0.0952078705172961</v>
      </c>
    </row>
    <row r="492" spans="2:10" ht="12.75">
      <c r="B492" s="602">
        <v>5</v>
      </c>
      <c r="C492" s="603" t="s">
        <v>383</v>
      </c>
      <c r="D492" s="604">
        <v>3362</v>
      </c>
      <c r="E492" s="605">
        <v>0.0653399152641194</v>
      </c>
      <c r="F492" s="593"/>
      <c r="G492" s="291">
        <v>5</v>
      </c>
      <c r="H492" s="102" t="s">
        <v>964</v>
      </c>
      <c r="I492" s="606">
        <v>1540</v>
      </c>
      <c r="J492" s="586">
        <v>0.08145562255368666</v>
      </c>
    </row>
    <row r="493" spans="2:10" ht="12.75">
      <c r="B493" s="602">
        <v>6</v>
      </c>
      <c r="C493" s="603" t="s">
        <v>385</v>
      </c>
      <c r="D493" s="604">
        <v>2415</v>
      </c>
      <c r="E493" s="605">
        <v>0.04693512652077584</v>
      </c>
      <c r="F493" s="593"/>
      <c r="G493" s="291">
        <v>6</v>
      </c>
      <c r="H493" s="102" t="s">
        <v>945</v>
      </c>
      <c r="I493" s="606">
        <v>630</v>
      </c>
      <c r="J493" s="586">
        <v>0.03332275468105363</v>
      </c>
    </row>
    <row r="494" spans="1:10" s="224" customFormat="1" ht="12.75">
      <c r="A494" s="102"/>
      <c r="B494" s="602">
        <v>7</v>
      </c>
      <c r="C494" s="603" t="s">
        <v>386</v>
      </c>
      <c r="D494" s="604">
        <v>1995</v>
      </c>
      <c r="E494" s="605">
        <v>0.038772495821510475</v>
      </c>
      <c r="F494" s="591"/>
      <c r="G494" s="291"/>
      <c r="H494" s="102" t="s">
        <v>469</v>
      </c>
      <c r="I494" s="606">
        <v>3900</v>
      </c>
      <c r="J494" s="586">
        <v>0.20628371945414153</v>
      </c>
    </row>
    <row r="495" spans="2:10" ht="12.75">
      <c r="B495" s="602">
        <v>8</v>
      </c>
      <c r="C495" s="603" t="s">
        <v>389</v>
      </c>
      <c r="D495" s="604">
        <v>1955</v>
      </c>
      <c r="E495" s="605">
        <v>0.03799510242158044</v>
      </c>
      <c r="F495" s="593"/>
      <c r="H495" s="102" t="s">
        <v>963</v>
      </c>
      <c r="I495" s="606">
        <v>1326</v>
      </c>
      <c r="J495" s="586">
        <v>0.07013646461440813</v>
      </c>
    </row>
    <row r="496" spans="2:9" ht="12.75">
      <c r="B496" s="602">
        <v>9</v>
      </c>
      <c r="C496" s="603" t="s">
        <v>387</v>
      </c>
      <c r="D496" s="604">
        <v>1836</v>
      </c>
      <c r="E496" s="605">
        <v>0.035682357056788586</v>
      </c>
      <c r="F496" s="593"/>
      <c r="G496" s="424"/>
      <c r="I496" s="610"/>
    </row>
    <row r="497" spans="2:6" ht="12.75">
      <c r="B497" s="602">
        <v>10</v>
      </c>
      <c r="C497" s="603" t="s">
        <v>388</v>
      </c>
      <c r="D497" s="604">
        <v>1432</v>
      </c>
      <c r="E497" s="605">
        <v>0.02783068371749524</v>
      </c>
      <c r="F497" s="593"/>
    </row>
    <row r="498" ht="12.75">
      <c r="F498" s="593"/>
    </row>
    <row r="499" spans="3:9" ht="41.25" customHeight="1">
      <c r="C499" s="694" t="s">
        <v>662</v>
      </c>
      <c r="D499" s="695"/>
      <c r="F499" s="593"/>
      <c r="H499" s="696" t="s">
        <v>663</v>
      </c>
      <c r="I499" s="697"/>
    </row>
    <row r="500" spans="6:9" ht="39" customHeight="1">
      <c r="F500" s="593"/>
      <c r="H500" s="694" t="s">
        <v>530</v>
      </c>
      <c r="I500" s="698"/>
    </row>
    <row r="501" ht="12.75">
      <c r="F501" s="593"/>
    </row>
    <row r="502" spans="1:10" ht="15.75">
      <c r="A502" s="608" t="s">
        <v>505</v>
      </c>
      <c r="B502" s="595" t="s">
        <v>375</v>
      </c>
      <c r="C502" s="596" t="s">
        <v>524</v>
      </c>
      <c r="D502" s="597" t="s">
        <v>358</v>
      </c>
      <c r="E502" s="598" t="s">
        <v>525</v>
      </c>
      <c r="F502" s="593"/>
      <c r="G502" s="599" t="s">
        <v>375</v>
      </c>
      <c r="H502" s="600" t="s">
        <v>526</v>
      </c>
      <c r="I502" s="599" t="s">
        <v>358</v>
      </c>
      <c r="J502" s="601" t="s">
        <v>145</v>
      </c>
    </row>
    <row r="503" spans="2:10" ht="12.75">
      <c r="B503" s="602">
        <v>1</v>
      </c>
      <c r="C503" s="603" t="s">
        <v>380</v>
      </c>
      <c r="D503" s="604">
        <v>3458</v>
      </c>
      <c r="E503" s="605">
        <v>0.12835455254073716</v>
      </c>
      <c r="F503" s="593"/>
      <c r="G503" s="291">
        <v>1</v>
      </c>
      <c r="H503" s="102" t="s">
        <v>936</v>
      </c>
      <c r="I503" s="606">
        <v>1175</v>
      </c>
      <c r="J503" s="586">
        <v>0.17284495439835246</v>
      </c>
    </row>
    <row r="504" spans="2:10" ht="12.75">
      <c r="B504" s="602">
        <v>2</v>
      </c>
      <c r="C504" s="603" t="s">
        <v>381</v>
      </c>
      <c r="D504" s="604">
        <v>2040</v>
      </c>
      <c r="E504" s="605">
        <v>0.07572102000668127</v>
      </c>
      <c r="F504" s="593"/>
      <c r="G504" s="291">
        <v>2</v>
      </c>
      <c r="H504" s="102" t="s">
        <v>965</v>
      </c>
      <c r="I504" s="606">
        <v>1032</v>
      </c>
      <c r="J504" s="586">
        <v>0.15180935569285084</v>
      </c>
    </row>
    <row r="505" spans="2:10" ht="12.75">
      <c r="B505" s="602">
        <v>3</v>
      </c>
      <c r="C505" s="603" t="s">
        <v>382</v>
      </c>
      <c r="D505" s="604">
        <v>1693</v>
      </c>
      <c r="E505" s="605">
        <v>0.06284102297613303</v>
      </c>
      <c r="F505" s="593"/>
      <c r="G505" s="291">
        <v>3</v>
      </c>
      <c r="H505" s="102" t="s">
        <v>928</v>
      </c>
      <c r="I505" s="606">
        <v>1012</v>
      </c>
      <c r="J505" s="586">
        <v>0.1488673139158576</v>
      </c>
    </row>
    <row r="506" spans="1:10" s="224" customFormat="1" ht="12.75">
      <c r="A506" s="102"/>
      <c r="B506" s="602">
        <v>4</v>
      </c>
      <c r="C506" s="603" t="s">
        <v>383</v>
      </c>
      <c r="D506" s="604">
        <v>1672</v>
      </c>
      <c r="E506" s="605">
        <v>0.06206154188782896</v>
      </c>
      <c r="F506" s="591"/>
      <c r="G506" s="291">
        <v>4</v>
      </c>
      <c r="H506" s="102" t="s">
        <v>964</v>
      </c>
      <c r="I506" s="606">
        <v>724</v>
      </c>
      <c r="J506" s="586">
        <v>0.10650191232715504</v>
      </c>
    </row>
    <row r="507" spans="2:10" ht="15.75">
      <c r="B507" s="602">
        <v>5</v>
      </c>
      <c r="C507" s="603" t="s">
        <v>384</v>
      </c>
      <c r="D507" s="604">
        <v>1443</v>
      </c>
      <c r="E507" s="605">
        <v>0.05356148621060837</v>
      </c>
      <c r="F507" s="593"/>
      <c r="G507" s="291">
        <v>5</v>
      </c>
      <c r="H507" s="102" t="s">
        <v>527</v>
      </c>
      <c r="I507" s="606">
        <v>608</v>
      </c>
      <c r="J507" s="586">
        <v>0.0894380700205943</v>
      </c>
    </row>
    <row r="508" spans="2:10" ht="12.75">
      <c r="B508" s="602">
        <v>6</v>
      </c>
      <c r="C508" s="603" t="s">
        <v>391</v>
      </c>
      <c r="D508" s="604">
        <v>1237</v>
      </c>
      <c r="E508" s="605">
        <v>0.045915147915816044</v>
      </c>
      <c r="F508" s="593"/>
      <c r="G508" s="291">
        <v>6</v>
      </c>
      <c r="H508" s="102" t="s">
        <v>945</v>
      </c>
      <c r="I508" s="606">
        <v>230</v>
      </c>
      <c r="J508" s="586">
        <v>0.033833480435422184</v>
      </c>
    </row>
    <row r="509" spans="2:10" ht="12.75">
      <c r="B509" s="602">
        <v>7</v>
      </c>
      <c r="C509" s="603" t="s">
        <v>385</v>
      </c>
      <c r="D509" s="604">
        <v>1140</v>
      </c>
      <c r="E509" s="605">
        <v>0.04231468765079247</v>
      </c>
      <c r="F509" s="593"/>
      <c r="H509" s="102" t="s">
        <v>469</v>
      </c>
      <c r="I509" s="606">
        <v>1669</v>
      </c>
      <c r="J509" s="586">
        <v>0.24551338629008532</v>
      </c>
    </row>
    <row r="510" spans="2:10" ht="12.75">
      <c r="B510" s="602">
        <v>8</v>
      </c>
      <c r="C510" s="603" t="s">
        <v>390</v>
      </c>
      <c r="D510" s="604">
        <v>1036</v>
      </c>
      <c r="E510" s="605">
        <v>0.03845440035633421</v>
      </c>
      <c r="F510" s="593"/>
      <c r="H510" s="102" t="s">
        <v>963</v>
      </c>
      <c r="I510" s="606">
        <v>348</v>
      </c>
      <c r="J510" s="586">
        <v>0.05119152691968226</v>
      </c>
    </row>
    <row r="511" spans="2:9" ht="12.75">
      <c r="B511" s="602">
        <v>9</v>
      </c>
      <c r="C511" s="603" t="s">
        <v>386</v>
      </c>
      <c r="D511" s="604">
        <v>1012</v>
      </c>
      <c r="E511" s="605">
        <v>0.037563564826843844</v>
      </c>
      <c r="F511" s="593"/>
      <c r="G511" s="424"/>
      <c r="I511" s="102"/>
    </row>
    <row r="512" spans="2:6" ht="12.75">
      <c r="B512" s="602">
        <v>10</v>
      </c>
      <c r="C512" s="603" t="s">
        <v>387</v>
      </c>
      <c r="D512" s="604">
        <v>900</v>
      </c>
      <c r="E512" s="605">
        <v>0.033406332355888795</v>
      </c>
      <c r="F512" s="593"/>
    </row>
    <row r="513" ht="12.75">
      <c r="F513" s="593"/>
    </row>
    <row r="514" spans="3:9" ht="41.25" customHeight="1">
      <c r="C514" s="694" t="s">
        <v>664</v>
      </c>
      <c r="D514" s="695"/>
      <c r="F514" s="593"/>
      <c r="H514" s="696" t="s">
        <v>665</v>
      </c>
      <c r="I514" s="697"/>
    </row>
    <row r="515" spans="6:9" ht="39" customHeight="1">
      <c r="F515" s="593"/>
      <c r="H515" s="694" t="s">
        <v>530</v>
      </c>
      <c r="I515" s="698"/>
    </row>
    <row r="516" ht="12.75">
      <c r="F516" s="593"/>
    </row>
    <row r="517" spans="1:10" ht="15.75">
      <c r="A517" s="608" t="s">
        <v>677</v>
      </c>
      <c r="B517" s="595" t="s">
        <v>375</v>
      </c>
      <c r="C517" s="596" t="s">
        <v>524</v>
      </c>
      <c r="D517" s="597" t="s">
        <v>358</v>
      </c>
      <c r="E517" s="598" t="s">
        <v>525</v>
      </c>
      <c r="F517" s="593"/>
      <c r="G517" s="599" t="s">
        <v>375</v>
      </c>
      <c r="H517" s="600" t="s">
        <v>526</v>
      </c>
      <c r="I517" s="599" t="s">
        <v>358</v>
      </c>
      <c r="J517" s="601" t="s">
        <v>145</v>
      </c>
    </row>
    <row r="518" spans="1:10" s="224" customFormat="1" ht="12.75">
      <c r="A518" s="102"/>
      <c r="B518" s="602">
        <v>1</v>
      </c>
      <c r="C518" s="603" t="s">
        <v>380</v>
      </c>
      <c r="D518" s="604">
        <v>115</v>
      </c>
      <c r="E518" s="605">
        <v>0.08935508935508936</v>
      </c>
      <c r="F518" s="591"/>
      <c r="G518" s="291">
        <v>1</v>
      </c>
      <c r="H518" s="102" t="s">
        <v>928</v>
      </c>
      <c r="I518" s="606">
        <v>36</v>
      </c>
      <c r="J518" s="586">
        <v>0.1875</v>
      </c>
    </row>
    <row r="519" spans="2:10" ht="12.75">
      <c r="B519" s="602">
        <v>2</v>
      </c>
      <c r="C519" s="603" t="s">
        <v>381</v>
      </c>
      <c r="D519" s="604">
        <v>106</v>
      </c>
      <c r="E519" s="605">
        <v>0.08236208236208237</v>
      </c>
      <c r="F519" s="593"/>
      <c r="G519" s="291">
        <v>2</v>
      </c>
      <c r="H519" s="102" t="s">
        <v>936</v>
      </c>
      <c r="I519" s="606">
        <v>32</v>
      </c>
      <c r="J519" s="586">
        <v>0.16666666666666666</v>
      </c>
    </row>
    <row r="520" spans="2:10" ht="12.75">
      <c r="B520" s="602">
        <v>3</v>
      </c>
      <c r="C520" s="603" t="s">
        <v>382</v>
      </c>
      <c r="D520" s="604">
        <v>92</v>
      </c>
      <c r="E520" s="605">
        <v>0.07148407148407149</v>
      </c>
      <c r="F520" s="593"/>
      <c r="G520" s="291">
        <v>3</v>
      </c>
      <c r="H520" s="102" t="s">
        <v>964</v>
      </c>
      <c r="I520" s="606">
        <v>20</v>
      </c>
      <c r="J520" s="586">
        <v>0.10416666666666667</v>
      </c>
    </row>
    <row r="521" spans="2:10" ht="15.75">
      <c r="B521" s="602">
        <v>4</v>
      </c>
      <c r="C521" s="603" t="s">
        <v>383</v>
      </c>
      <c r="D521" s="604">
        <v>91</v>
      </c>
      <c r="E521" s="605">
        <v>0.0707070707070707</v>
      </c>
      <c r="F521" s="593"/>
      <c r="G521" s="291">
        <v>4</v>
      </c>
      <c r="H521" s="102" t="s">
        <v>527</v>
      </c>
      <c r="I521" s="606">
        <v>18</v>
      </c>
      <c r="J521" s="586">
        <v>0.09375</v>
      </c>
    </row>
    <row r="522" spans="2:10" ht="12.75">
      <c r="B522" s="602">
        <v>5</v>
      </c>
      <c r="C522" s="603" t="s">
        <v>386</v>
      </c>
      <c r="D522" s="604">
        <v>76</v>
      </c>
      <c r="E522" s="605">
        <v>0.059052059052059055</v>
      </c>
      <c r="F522" s="593"/>
      <c r="G522" s="291">
        <v>5</v>
      </c>
      <c r="H522" s="102" t="s">
        <v>965</v>
      </c>
      <c r="I522" s="606">
        <v>17</v>
      </c>
      <c r="J522" s="586">
        <v>0.08854166666666667</v>
      </c>
    </row>
    <row r="523" spans="2:10" ht="12.75">
      <c r="B523" s="602">
        <v>6</v>
      </c>
      <c r="C523" s="603" t="s">
        <v>384</v>
      </c>
      <c r="D523" s="604">
        <v>74</v>
      </c>
      <c r="E523" s="605">
        <v>0.057498057498057496</v>
      </c>
      <c r="F523" s="593"/>
      <c r="G523" s="291">
        <v>6</v>
      </c>
      <c r="H523" s="102" t="s">
        <v>945</v>
      </c>
      <c r="I523" s="606">
        <v>4</v>
      </c>
      <c r="J523" s="586">
        <v>0.020833333333333332</v>
      </c>
    </row>
    <row r="524" spans="2:10" ht="12.75">
      <c r="B524" s="602">
        <v>7</v>
      </c>
      <c r="C524" s="603" t="s">
        <v>385</v>
      </c>
      <c r="D524" s="604">
        <v>56</v>
      </c>
      <c r="E524" s="605">
        <v>0.04351204351204351</v>
      </c>
      <c r="F524" s="593"/>
      <c r="H524" s="102" t="s">
        <v>469</v>
      </c>
      <c r="I524" s="606">
        <v>52</v>
      </c>
      <c r="J524" s="586">
        <v>0.2708333333333333</v>
      </c>
    </row>
    <row r="525" spans="2:10" ht="12.75">
      <c r="B525" s="602">
        <v>8</v>
      </c>
      <c r="C525" s="603" t="s">
        <v>387</v>
      </c>
      <c r="D525" s="604">
        <v>43</v>
      </c>
      <c r="E525" s="605">
        <v>0.03341103341103341</v>
      </c>
      <c r="F525" s="593"/>
      <c r="H525" s="102" t="s">
        <v>963</v>
      </c>
      <c r="I525" s="606">
        <v>16</v>
      </c>
      <c r="J525" s="586">
        <v>0.08333333333333333</v>
      </c>
    </row>
    <row r="526" spans="2:9" ht="12.75">
      <c r="B526" s="602">
        <v>9</v>
      </c>
      <c r="C526" s="603" t="s">
        <v>391</v>
      </c>
      <c r="D526" s="604">
        <v>42</v>
      </c>
      <c r="E526" s="605">
        <v>0.03263403263403263</v>
      </c>
      <c r="F526" s="593"/>
      <c r="G526" s="424"/>
      <c r="I526" s="102"/>
    </row>
    <row r="527" spans="1:10" s="224" customFormat="1" ht="12.75">
      <c r="A527" s="102"/>
      <c r="B527" s="602">
        <v>10</v>
      </c>
      <c r="C527" s="603" t="s">
        <v>388</v>
      </c>
      <c r="D527" s="604">
        <v>31</v>
      </c>
      <c r="E527" s="605">
        <v>0.024087024087024088</v>
      </c>
      <c r="F527" s="591"/>
      <c r="G527" s="291"/>
      <c r="H527" s="102"/>
      <c r="I527" s="585"/>
      <c r="J527" s="586"/>
    </row>
    <row r="528" spans="6:10" ht="12.75">
      <c r="F528" s="593"/>
      <c r="G528" s="611"/>
      <c r="I528" s="592"/>
      <c r="J528" s="225"/>
    </row>
    <row r="529" spans="3:10" ht="41.25" customHeight="1">
      <c r="C529" s="694" t="s">
        <v>666</v>
      </c>
      <c r="D529" s="695"/>
      <c r="F529" s="593"/>
      <c r="G529" s="611"/>
      <c r="H529" s="696" t="s">
        <v>667</v>
      </c>
      <c r="I529" s="697"/>
      <c r="J529" s="225"/>
    </row>
    <row r="530" spans="6:10" ht="39" customHeight="1">
      <c r="F530" s="593"/>
      <c r="G530" s="611"/>
      <c r="H530" s="694" t="s">
        <v>530</v>
      </c>
      <c r="I530" s="698"/>
      <c r="J530" s="225"/>
    </row>
    <row r="531" spans="6:10" ht="12.75">
      <c r="F531" s="593"/>
      <c r="G531" s="611"/>
      <c r="I531" s="592"/>
      <c r="J531" s="225"/>
    </row>
    <row r="532" spans="1:10" ht="15.75">
      <c r="A532" s="608" t="s">
        <v>511</v>
      </c>
      <c r="B532" s="595" t="s">
        <v>375</v>
      </c>
      <c r="C532" s="596" t="s">
        <v>524</v>
      </c>
      <c r="D532" s="597" t="s">
        <v>358</v>
      </c>
      <c r="E532" s="598" t="s">
        <v>525</v>
      </c>
      <c r="F532" s="593"/>
      <c r="G532" s="599" t="s">
        <v>375</v>
      </c>
      <c r="H532" s="600" t="s">
        <v>526</v>
      </c>
      <c r="I532" s="599" t="s">
        <v>358</v>
      </c>
      <c r="J532" s="601" t="s">
        <v>145</v>
      </c>
    </row>
    <row r="533" spans="2:10" ht="12.75">
      <c r="B533" s="602">
        <v>1</v>
      </c>
      <c r="C533" s="603" t="s">
        <v>380</v>
      </c>
      <c r="D533" s="604">
        <v>4359</v>
      </c>
      <c r="E533" s="605">
        <v>0.13046601418694442</v>
      </c>
      <c r="F533" s="593"/>
      <c r="G533" s="291">
        <v>1</v>
      </c>
      <c r="H533" s="102" t="s">
        <v>936</v>
      </c>
      <c r="I533" s="606">
        <v>2032</v>
      </c>
      <c r="J533" s="586">
        <v>0.27003322259136214</v>
      </c>
    </row>
    <row r="534" spans="2:10" ht="12.75">
      <c r="B534" s="602">
        <v>2</v>
      </c>
      <c r="C534" s="603" t="s">
        <v>381</v>
      </c>
      <c r="D534" s="604">
        <v>2416</v>
      </c>
      <c r="E534" s="605">
        <v>0.07231151417197929</v>
      </c>
      <c r="F534" s="593"/>
      <c r="G534" s="291">
        <v>2</v>
      </c>
      <c r="H534" s="102" t="s">
        <v>928</v>
      </c>
      <c r="I534" s="606">
        <v>1215</v>
      </c>
      <c r="J534" s="586">
        <v>0.16146179401993355</v>
      </c>
    </row>
    <row r="535" spans="2:10" ht="12.75">
      <c r="B535" s="602">
        <v>3</v>
      </c>
      <c r="C535" s="603" t="s">
        <v>382</v>
      </c>
      <c r="D535" s="604">
        <v>2184</v>
      </c>
      <c r="E535" s="605">
        <v>0.06536769327467001</v>
      </c>
      <c r="F535" s="593"/>
      <c r="G535" s="291">
        <v>3</v>
      </c>
      <c r="H535" s="102" t="s">
        <v>965</v>
      </c>
      <c r="I535" s="606">
        <v>905</v>
      </c>
      <c r="J535" s="586">
        <v>0.12026578073089701</v>
      </c>
    </row>
    <row r="536" spans="2:10" ht="15.75">
      <c r="B536" s="602">
        <v>4</v>
      </c>
      <c r="C536" s="603" t="s">
        <v>383</v>
      </c>
      <c r="D536" s="604">
        <v>1929</v>
      </c>
      <c r="E536" s="605">
        <v>0.0577354763401275</v>
      </c>
      <c r="F536" s="593"/>
      <c r="G536" s="291">
        <v>4</v>
      </c>
      <c r="H536" s="102" t="s">
        <v>527</v>
      </c>
      <c r="I536" s="606">
        <v>641</v>
      </c>
      <c r="J536" s="586">
        <v>0.0851827242524917</v>
      </c>
    </row>
    <row r="537" spans="2:10" ht="12.75">
      <c r="B537" s="602">
        <v>5</v>
      </c>
      <c r="C537" s="603" t="s">
        <v>384</v>
      </c>
      <c r="D537" s="604">
        <v>1662</v>
      </c>
      <c r="E537" s="605">
        <v>0.049744096255724166</v>
      </c>
      <c r="F537" s="593"/>
      <c r="G537" s="291">
        <v>5</v>
      </c>
      <c r="H537" s="102" t="s">
        <v>964</v>
      </c>
      <c r="I537" s="606">
        <v>434</v>
      </c>
      <c r="J537" s="586">
        <v>0.05767441860465116</v>
      </c>
    </row>
    <row r="538" spans="1:10" s="224" customFormat="1" ht="12.75">
      <c r="A538" s="102"/>
      <c r="B538" s="602">
        <v>6</v>
      </c>
      <c r="C538" s="603" t="s">
        <v>385</v>
      </c>
      <c r="D538" s="604">
        <v>1501</v>
      </c>
      <c r="E538" s="605">
        <v>0.044925323995091436</v>
      </c>
      <c r="F538" s="591"/>
      <c r="G538" s="291">
        <v>6</v>
      </c>
      <c r="H538" s="102" t="s">
        <v>945</v>
      </c>
      <c r="I538" s="606">
        <v>273</v>
      </c>
      <c r="J538" s="586">
        <v>0.03627906976744186</v>
      </c>
    </row>
    <row r="539" spans="2:10" ht="12.75">
      <c r="B539" s="602">
        <v>7</v>
      </c>
      <c r="C539" s="603" t="s">
        <v>386</v>
      </c>
      <c r="D539" s="604">
        <v>1338</v>
      </c>
      <c r="E539" s="605">
        <v>0.040046691209481906</v>
      </c>
      <c r="F539" s="593"/>
      <c r="H539" s="102" t="s">
        <v>469</v>
      </c>
      <c r="I539" s="606">
        <v>1684</v>
      </c>
      <c r="J539" s="586">
        <v>0.2237873754152824</v>
      </c>
    </row>
    <row r="540" spans="2:10" ht="12.75">
      <c r="B540" s="602">
        <v>8</v>
      </c>
      <c r="C540" s="603" t="s">
        <v>390</v>
      </c>
      <c r="D540" s="604">
        <v>1099</v>
      </c>
      <c r="E540" s="605">
        <v>0.032893358474753824</v>
      </c>
      <c r="F540" s="593"/>
      <c r="H540" s="102" t="s">
        <v>963</v>
      </c>
      <c r="I540" s="606">
        <v>461</v>
      </c>
      <c r="J540" s="586">
        <v>0.061262458471760796</v>
      </c>
    </row>
    <row r="541" spans="2:9" ht="12.75">
      <c r="B541" s="602">
        <v>9</v>
      </c>
      <c r="C541" s="603" t="s">
        <v>387</v>
      </c>
      <c r="D541" s="604">
        <v>1072</v>
      </c>
      <c r="E541" s="605">
        <v>0.03208524138756697</v>
      </c>
      <c r="F541" s="593"/>
      <c r="G541" s="424"/>
      <c r="I541" s="102"/>
    </row>
    <row r="542" spans="2:6" ht="12.75">
      <c r="B542" s="602">
        <v>10</v>
      </c>
      <c r="C542" s="603" t="s">
        <v>395</v>
      </c>
      <c r="D542" s="604">
        <v>1057</v>
      </c>
      <c r="E542" s="605">
        <v>0.03163628745024094</v>
      </c>
      <c r="F542" s="593"/>
    </row>
    <row r="543" ht="12.75">
      <c r="F543" s="593"/>
    </row>
    <row r="544" spans="3:9" ht="41.25" customHeight="1">
      <c r="C544" s="694" t="s">
        <v>668</v>
      </c>
      <c r="D544" s="695"/>
      <c r="F544" s="593"/>
      <c r="H544" s="696" t="s">
        <v>669</v>
      </c>
      <c r="I544" s="697"/>
    </row>
    <row r="545" spans="6:9" ht="39" customHeight="1">
      <c r="F545" s="593"/>
      <c r="H545" s="694" t="s">
        <v>530</v>
      </c>
      <c r="I545" s="698"/>
    </row>
    <row r="546" ht="12.75">
      <c r="F546" s="593"/>
    </row>
    <row r="547" spans="1:10" ht="15.75">
      <c r="A547" s="608" t="s">
        <v>509</v>
      </c>
      <c r="B547" s="595" t="s">
        <v>375</v>
      </c>
      <c r="C547" s="596" t="s">
        <v>524</v>
      </c>
      <c r="D547" s="597" t="s">
        <v>358</v>
      </c>
      <c r="E547" s="598" t="s">
        <v>525</v>
      </c>
      <c r="F547" s="593"/>
      <c r="G547" s="599" t="s">
        <v>375</v>
      </c>
      <c r="H547" s="600" t="s">
        <v>526</v>
      </c>
      <c r="I547" s="599" t="s">
        <v>358</v>
      </c>
      <c r="J547" s="601" t="s">
        <v>145</v>
      </c>
    </row>
    <row r="548" spans="2:10" ht="12.75">
      <c r="B548" s="602">
        <v>1</v>
      </c>
      <c r="C548" s="603" t="s">
        <v>380</v>
      </c>
      <c r="D548" s="604">
        <v>1248</v>
      </c>
      <c r="E548" s="605">
        <v>0.13317682211076726</v>
      </c>
      <c r="F548" s="593"/>
      <c r="G548" s="291">
        <v>1</v>
      </c>
      <c r="H548" s="102" t="s">
        <v>928</v>
      </c>
      <c r="I548" s="606">
        <v>429</v>
      </c>
      <c r="J548" s="586">
        <v>0.16293201671097607</v>
      </c>
    </row>
    <row r="549" spans="2:10" ht="12.75">
      <c r="B549" s="602">
        <v>2</v>
      </c>
      <c r="C549" s="603" t="s">
        <v>381</v>
      </c>
      <c r="D549" s="604">
        <v>676</v>
      </c>
      <c r="E549" s="605">
        <v>0.07213744530999894</v>
      </c>
      <c r="F549" s="593"/>
      <c r="G549" s="291">
        <v>2</v>
      </c>
      <c r="H549" s="102" t="s">
        <v>936</v>
      </c>
      <c r="I549" s="606">
        <v>384</v>
      </c>
      <c r="J549" s="586">
        <v>0.14584124572730725</v>
      </c>
    </row>
    <row r="550" spans="1:10" s="224" customFormat="1" ht="12.75">
      <c r="A550" s="102"/>
      <c r="B550" s="602">
        <v>3</v>
      </c>
      <c r="C550" s="603" t="s">
        <v>382</v>
      </c>
      <c r="D550" s="604">
        <v>606</v>
      </c>
      <c r="E550" s="605">
        <v>0.0646675915057091</v>
      </c>
      <c r="F550" s="591"/>
      <c r="G550" s="291">
        <v>3</v>
      </c>
      <c r="H550" s="102" t="s">
        <v>965</v>
      </c>
      <c r="I550" s="606">
        <v>336</v>
      </c>
      <c r="J550" s="586">
        <v>0.12761109001139384</v>
      </c>
    </row>
    <row r="551" spans="2:10" ht="12.75">
      <c r="B551" s="602">
        <v>4</v>
      </c>
      <c r="C551" s="603" t="s">
        <v>383</v>
      </c>
      <c r="D551" s="604">
        <v>480</v>
      </c>
      <c r="E551" s="605">
        <v>0.051221854657987405</v>
      </c>
      <c r="F551" s="593"/>
      <c r="G551" s="291">
        <v>4</v>
      </c>
      <c r="H551" s="102" t="s">
        <v>964</v>
      </c>
      <c r="I551" s="606">
        <v>304</v>
      </c>
      <c r="J551" s="586">
        <v>0.11545765286745158</v>
      </c>
    </row>
    <row r="552" spans="2:10" ht="15.75">
      <c r="B552" s="602">
        <v>5</v>
      </c>
      <c r="C552" s="603" t="s">
        <v>384</v>
      </c>
      <c r="D552" s="604">
        <v>466</v>
      </c>
      <c r="E552" s="605">
        <v>0.04972788389712944</v>
      </c>
      <c r="F552" s="593"/>
      <c r="G552" s="291">
        <v>5</v>
      </c>
      <c r="H552" s="102" t="s">
        <v>527</v>
      </c>
      <c r="I552" s="606">
        <v>282</v>
      </c>
      <c r="J552" s="586">
        <v>0.10710216483099126</v>
      </c>
    </row>
    <row r="553" spans="2:10" ht="12.75">
      <c r="B553" s="602">
        <v>6</v>
      </c>
      <c r="C553" s="603" t="s">
        <v>385</v>
      </c>
      <c r="D553" s="604">
        <v>415</v>
      </c>
      <c r="E553" s="605">
        <v>0.04428556183971828</v>
      </c>
      <c r="F553" s="593"/>
      <c r="G553" s="291">
        <v>6</v>
      </c>
      <c r="H553" s="102" t="s">
        <v>945</v>
      </c>
      <c r="I553" s="606">
        <v>112</v>
      </c>
      <c r="J553" s="586">
        <v>0.04253703000379795</v>
      </c>
    </row>
    <row r="554" spans="2:10" ht="12.75">
      <c r="B554" s="602">
        <v>7</v>
      </c>
      <c r="C554" s="603" t="s">
        <v>386</v>
      </c>
      <c r="D554" s="604">
        <v>403</v>
      </c>
      <c r="E554" s="605">
        <v>0.04300501547326859</v>
      </c>
      <c r="F554" s="593"/>
      <c r="H554" s="102" t="s">
        <v>469</v>
      </c>
      <c r="I554" s="606">
        <v>652</v>
      </c>
      <c r="J554" s="586">
        <v>0.24762628180782378</v>
      </c>
    </row>
    <row r="555" spans="2:10" ht="12.75">
      <c r="B555" s="602">
        <v>8</v>
      </c>
      <c r="C555" s="603" t="s">
        <v>394</v>
      </c>
      <c r="D555" s="604">
        <v>345</v>
      </c>
      <c r="E555" s="605">
        <v>0.03681570803542845</v>
      </c>
      <c r="F555" s="593"/>
      <c r="H555" s="102" t="s">
        <v>963</v>
      </c>
      <c r="I555" s="606">
        <v>136</v>
      </c>
      <c r="J555" s="586">
        <v>0.05165210786175465</v>
      </c>
    </row>
    <row r="556" spans="2:9" ht="12.75">
      <c r="B556" s="602">
        <v>9</v>
      </c>
      <c r="C556" s="603" t="s">
        <v>389</v>
      </c>
      <c r="D556" s="604">
        <v>305</v>
      </c>
      <c r="E556" s="605">
        <v>0.032547220147262836</v>
      </c>
      <c r="F556" s="593"/>
      <c r="G556" s="424"/>
      <c r="I556" s="102"/>
    </row>
    <row r="557" spans="2:6" ht="12.75">
      <c r="B557" s="602">
        <v>10</v>
      </c>
      <c r="C557" s="603" t="s">
        <v>387</v>
      </c>
      <c r="D557" s="604">
        <v>275</v>
      </c>
      <c r="E557" s="605">
        <v>0.02934585423113862</v>
      </c>
      <c r="F557" s="593"/>
    </row>
    <row r="558" spans="2:6" ht="12.75">
      <c r="B558" s="602">
        <v>11</v>
      </c>
      <c r="C558" s="603" t="s">
        <v>391</v>
      </c>
      <c r="D558" s="604">
        <v>275</v>
      </c>
      <c r="E558" s="605">
        <v>0.02934585423113862</v>
      </c>
      <c r="F558" s="593"/>
    </row>
    <row r="559" spans="3:9" ht="41.25" customHeight="1">
      <c r="C559" s="694" t="s">
        <v>670</v>
      </c>
      <c r="D559" s="695"/>
      <c r="F559" s="593"/>
      <c r="H559" s="696" t="s">
        <v>671</v>
      </c>
      <c r="I559" s="697"/>
    </row>
    <row r="560" spans="6:9" ht="39" customHeight="1">
      <c r="F560" s="593"/>
      <c r="H560" s="694" t="s">
        <v>530</v>
      </c>
      <c r="I560" s="698"/>
    </row>
    <row r="561" ht="12.75">
      <c r="F561" s="593"/>
    </row>
    <row r="562" spans="1:10" ht="15.75">
      <c r="A562" s="608" t="s">
        <v>485</v>
      </c>
      <c r="B562" s="595" t="s">
        <v>375</v>
      </c>
      <c r="C562" s="596" t="s">
        <v>524</v>
      </c>
      <c r="D562" s="597" t="s">
        <v>358</v>
      </c>
      <c r="E562" s="598" t="s">
        <v>525</v>
      </c>
      <c r="F562" s="593"/>
      <c r="G562" s="599" t="s">
        <v>375</v>
      </c>
      <c r="H562" s="600" t="s">
        <v>526</v>
      </c>
      <c r="I562" s="599" t="s">
        <v>358</v>
      </c>
      <c r="J562" s="601" t="s">
        <v>145</v>
      </c>
    </row>
    <row r="563" spans="2:10" ht="12.75">
      <c r="B563" s="602">
        <v>1</v>
      </c>
      <c r="C563" s="603" t="s">
        <v>380</v>
      </c>
      <c r="D563" s="604">
        <v>2082</v>
      </c>
      <c r="E563" s="605">
        <v>0.13892039767798758</v>
      </c>
      <c r="F563" s="593"/>
      <c r="G563" s="291">
        <v>1</v>
      </c>
      <c r="H563" s="102" t="s">
        <v>928</v>
      </c>
      <c r="I563" s="606">
        <v>450</v>
      </c>
      <c r="J563" s="586">
        <v>0.17421602787456447</v>
      </c>
    </row>
    <row r="564" spans="2:10" ht="12.75">
      <c r="B564" s="602">
        <v>2</v>
      </c>
      <c r="C564" s="603" t="s">
        <v>381</v>
      </c>
      <c r="D564" s="604">
        <v>1299</v>
      </c>
      <c r="E564" s="605">
        <v>0.08667511843597785</v>
      </c>
      <c r="F564" s="593"/>
      <c r="G564" s="291">
        <v>2</v>
      </c>
      <c r="H564" s="102" t="s">
        <v>964</v>
      </c>
      <c r="I564" s="606">
        <v>344</v>
      </c>
      <c r="J564" s="586">
        <v>0.13317847464188928</v>
      </c>
    </row>
    <row r="565" spans="2:10" ht="12.75">
      <c r="B565" s="602">
        <v>3</v>
      </c>
      <c r="C565" s="603" t="s">
        <v>383</v>
      </c>
      <c r="D565" s="604">
        <v>961</v>
      </c>
      <c r="E565" s="605">
        <v>0.0641222392740375</v>
      </c>
      <c r="F565" s="593"/>
      <c r="G565" s="291">
        <v>3</v>
      </c>
      <c r="H565" s="102" t="s">
        <v>936</v>
      </c>
      <c r="I565" s="606">
        <v>305</v>
      </c>
      <c r="J565" s="586">
        <v>0.1180797522260937</v>
      </c>
    </row>
    <row r="566" spans="2:10" ht="15.75">
      <c r="B566" s="602">
        <v>4</v>
      </c>
      <c r="C566" s="603" t="s">
        <v>387</v>
      </c>
      <c r="D566" s="604">
        <v>918</v>
      </c>
      <c r="E566" s="605">
        <v>0.06125308600787349</v>
      </c>
      <c r="F566" s="593"/>
      <c r="G566" s="291">
        <v>4</v>
      </c>
      <c r="H566" s="102" t="s">
        <v>527</v>
      </c>
      <c r="I566" s="606">
        <v>297</v>
      </c>
      <c r="J566" s="586">
        <v>0.11498257839721254</v>
      </c>
    </row>
    <row r="567" spans="2:10" ht="12.75">
      <c r="B567" s="602">
        <v>5</v>
      </c>
      <c r="C567" s="603" t="s">
        <v>382</v>
      </c>
      <c r="D567" s="604">
        <v>877</v>
      </c>
      <c r="E567" s="605">
        <v>0.05851738173083339</v>
      </c>
      <c r="F567" s="593"/>
      <c r="G567" s="291">
        <v>5</v>
      </c>
      <c r="H567" s="102" t="s">
        <v>965</v>
      </c>
      <c r="I567" s="606">
        <v>260</v>
      </c>
      <c r="J567" s="586">
        <v>0.10065814943863724</v>
      </c>
    </row>
    <row r="568" spans="2:10" ht="12.75">
      <c r="B568" s="602">
        <v>6</v>
      </c>
      <c r="C568" s="603" t="s">
        <v>384</v>
      </c>
      <c r="D568" s="604">
        <v>797</v>
      </c>
      <c r="E568" s="605">
        <v>0.053179422165877094</v>
      </c>
      <c r="F568" s="593"/>
      <c r="G568" s="291">
        <v>6</v>
      </c>
      <c r="H568" s="102" t="s">
        <v>945</v>
      </c>
      <c r="I568" s="606">
        <v>89</v>
      </c>
      <c r="J568" s="586">
        <v>0.03445605884630275</v>
      </c>
    </row>
    <row r="569" spans="2:10" ht="12.75">
      <c r="B569" s="602">
        <v>7</v>
      </c>
      <c r="C569" s="603" t="s">
        <v>385</v>
      </c>
      <c r="D569" s="604">
        <v>682</v>
      </c>
      <c r="E569" s="605">
        <v>0.045506105291252416</v>
      </c>
      <c r="F569" s="593"/>
      <c r="H569" s="102" t="s">
        <v>469</v>
      </c>
      <c r="I569" s="606">
        <v>694</v>
      </c>
      <c r="J569" s="586">
        <v>0.2686798296554394</v>
      </c>
    </row>
    <row r="570" spans="2:10" ht="12.75">
      <c r="B570" s="602">
        <v>8</v>
      </c>
      <c r="C570" s="603" t="s">
        <v>386</v>
      </c>
      <c r="D570" s="604">
        <v>426</v>
      </c>
      <c r="E570" s="605">
        <v>0.028424634683392274</v>
      </c>
      <c r="F570" s="593"/>
      <c r="H570" s="102" t="s">
        <v>963</v>
      </c>
      <c r="I570" s="606">
        <v>169</v>
      </c>
      <c r="J570" s="586">
        <v>0.06542779713511421</v>
      </c>
    </row>
    <row r="571" spans="2:9" ht="12.75">
      <c r="B571" s="602">
        <v>9</v>
      </c>
      <c r="C571" s="603" t="s">
        <v>388</v>
      </c>
      <c r="D571" s="604">
        <v>419</v>
      </c>
      <c r="E571" s="605">
        <v>0.027957563221458596</v>
      </c>
      <c r="F571" s="593"/>
      <c r="G571" s="424"/>
      <c r="I571" s="102"/>
    </row>
    <row r="572" spans="2:6" ht="12.75">
      <c r="B572" s="602">
        <v>10</v>
      </c>
      <c r="C572" s="603" t="s">
        <v>391</v>
      </c>
      <c r="D572" s="604">
        <v>386</v>
      </c>
      <c r="E572" s="605">
        <v>0.025755654900914124</v>
      </c>
      <c r="F572" s="593"/>
    </row>
    <row r="573" ht="12.75">
      <c r="F573" s="593"/>
    </row>
    <row r="574" spans="3:9" ht="41.25" customHeight="1">
      <c r="C574" s="694" t="s">
        <v>672</v>
      </c>
      <c r="D574" s="695"/>
      <c r="F574" s="593"/>
      <c r="H574" s="696" t="s">
        <v>673</v>
      </c>
      <c r="I574" s="697"/>
    </row>
    <row r="575" spans="6:9" ht="39" customHeight="1">
      <c r="F575" s="593"/>
      <c r="H575" s="694" t="s">
        <v>530</v>
      </c>
      <c r="I575" s="698"/>
    </row>
    <row r="576" ht="12.75">
      <c r="F576" s="593"/>
    </row>
    <row r="577" spans="1:10" ht="15.75">
      <c r="A577" s="608" t="s">
        <v>497</v>
      </c>
      <c r="B577" s="595" t="s">
        <v>375</v>
      </c>
      <c r="C577" s="596" t="s">
        <v>524</v>
      </c>
      <c r="D577" s="597" t="s">
        <v>358</v>
      </c>
      <c r="E577" s="598" t="s">
        <v>525</v>
      </c>
      <c r="F577" s="593"/>
      <c r="G577" s="599" t="s">
        <v>375</v>
      </c>
      <c r="H577" s="600" t="s">
        <v>526</v>
      </c>
      <c r="I577" s="599" t="s">
        <v>358</v>
      </c>
      <c r="J577" s="601" t="s">
        <v>145</v>
      </c>
    </row>
    <row r="578" spans="2:10" ht="12.75">
      <c r="B578" s="602">
        <v>1</v>
      </c>
      <c r="C578" s="603" t="s">
        <v>380</v>
      </c>
      <c r="D578" s="604">
        <v>4378</v>
      </c>
      <c r="E578" s="605">
        <v>0.11559991550485847</v>
      </c>
      <c r="F578" s="593"/>
      <c r="G578" s="291">
        <v>1</v>
      </c>
      <c r="H578" s="102" t="s">
        <v>936</v>
      </c>
      <c r="I578" s="606">
        <v>2019</v>
      </c>
      <c r="J578" s="586">
        <v>0.20420754526145443</v>
      </c>
    </row>
    <row r="579" spans="2:10" ht="12.75">
      <c r="B579" s="602">
        <v>2</v>
      </c>
      <c r="C579" s="603" t="s">
        <v>382</v>
      </c>
      <c r="D579" s="604">
        <v>2810</v>
      </c>
      <c r="E579" s="605">
        <v>0.07419729615547106</v>
      </c>
      <c r="F579" s="593"/>
      <c r="G579" s="291">
        <v>2</v>
      </c>
      <c r="H579" s="102" t="s">
        <v>928</v>
      </c>
      <c r="I579" s="606">
        <v>1951</v>
      </c>
      <c r="J579" s="586">
        <v>0.19732982704561544</v>
      </c>
    </row>
    <row r="580" spans="2:10" ht="12.75">
      <c r="B580" s="602">
        <v>3</v>
      </c>
      <c r="C580" s="603" t="s">
        <v>381</v>
      </c>
      <c r="D580" s="604">
        <v>2753</v>
      </c>
      <c r="E580" s="605">
        <v>0.0726922264469793</v>
      </c>
      <c r="F580" s="593"/>
      <c r="G580" s="291">
        <v>3</v>
      </c>
      <c r="H580" s="102" t="s">
        <v>965</v>
      </c>
      <c r="I580" s="606">
        <v>1293</v>
      </c>
      <c r="J580" s="586">
        <v>0.13077778901587944</v>
      </c>
    </row>
    <row r="581" spans="2:10" ht="15.75">
      <c r="B581" s="602">
        <v>4</v>
      </c>
      <c r="C581" s="603" t="s">
        <v>383</v>
      </c>
      <c r="D581" s="604">
        <v>2671</v>
      </c>
      <c r="E581" s="605">
        <v>0.0705270384452894</v>
      </c>
      <c r="F581" s="593"/>
      <c r="G581" s="291">
        <v>4</v>
      </c>
      <c r="H581" s="102" t="s">
        <v>527</v>
      </c>
      <c r="I581" s="606">
        <v>938</v>
      </c>
      <c r="J581" s="586">
        <v>0.0948720542126024</v>
      </c>
    </row>
    <row r="582" spans="2:10" ht="12.75">
      <c r="B582" s="602">
        <v>5</v>
      </c>
      <c r="C582" s="603" t="s">
        <v>386</v>
      </c>
      <c r="D582" s="604">
        <v>2329</v>
      </c>
      <c r="E582" s="605">
        <v>0.061496620194338825</v>
      </c>
      <c r="F582" s="593"/>
      <c r="G582" s="291">
        <v>5</v>
      </c>
      <c r="H582" s="102" t="s">
        <v>964</v>
      </c>
      <c r="I582" s="606">
        <v>809</v>
      </c>
      <c r="J582" s="586">
        <v>0.0818246181854961</v>
      </c>
    </row>
    <row r="583" spans="2:10" ht="12.75">
      <c r="B583" s="602">
        <v>6</v>
      </c>
      <c r="C583" s="603" t="s">
        <v>384</v>
      </c>
      <c r="D583" s="604">
        <v>2254</v>
      </c>
      <c r="E583" s="605">
        <v>0.0595162653147444</v>
      </c>
      <c r="F583" s="593"/>
      <c r="G583" s="291">
        <v>6</v>
      </c>
      <c r="H583" s="102" t="s">
        <v>945</v>
      </c>
      <c r="I583" s="606">
        <v>331</v>
      </c>
      <c r="J583" s="586">
        <v>0.03347830484474563</v>
      </c>
    </row>
    <row r="584" spans="2:10" ht="12.75">
      <c r="B584" s="602">
        <v>7</v>
      </c>
      <c r="C584" s="603" t="s">
        <v>385</v>
      </c>
      <c r="D584" s="604">
        <v>1832</v>
      </c>
      <c r="E584" s="605">
        <v>0.04837346852555978</v>
      </c>
      <c r="F584" s="593"/>
      <c r="H584" s="102" t="s">
        <v>469</v>
      </c>
      <c r="I584" s="606">
        <v>2197</v>
      </c>
      <c r="J584" s="586">
        <v>0.22221098412056237</v>
      </c>
    </row>
    <row r="585" spans="2:10" ht="12.75">
      <c r="B585" s="602">
        <v>8</v>
      </c>
      <c r="C585" s="603" t="s">
        <v>389</v>
      </c>
      <c r="D585" s="604">
        <v>1373</v>
      </c>
      <c r="E585" s="605">
        <v>0.03625369666244191</v>
      </c>
      <c r="F585" s="593"/>
      <c r="H585" s="102" t="s">
        <v>963</v>
      </c>
      <c r="I585" s="606">
        <v>625</v>
      </c>
      <c r="J585" s="586">
        <v>0.06321432183675534</v>
      </c>
    </row>
    <row r="586" spans="2:9" ht="12.75">
      <c r="B586" s="602">
        <v>9</v>
      </c>
      <c r="C586" s="603" t="s">
        <v>387</v>
      </c>
      <c r="D586" s="604">
        <v>1302</v>
      </c>
      <c r="E586" s="605">
        <v>0.03437896070975919</v>
      </c>
      <c r="F586" s="593"/>
      <c r="G586" s="424"/>
      <c r="I586" s="102"/>
    </row>
    <row r="587" spans="2:6" ht="12.75">
      <c r="B587" s="602">
        <v>10</v>
      </c>
      <c r="C587" s="603" t="s">
        <v>388</v>
      </c>
      <c r="D587" s="604">
        <v>1062</v>
      </c>
      <c r="E587" s="605">
        <v>0.028041825095057035</v>
      </c>
      <c r="F587" s="593"/>
    </row>
    <row r="588" ht="12.75">
      <c r="F588" s="593"/>
    </row>
    <row r="589" spans="3:9" ht="41.25" customHeight="1">
      <c r="C589" s="694" t="s">
        <v>176</v>
      </c>
      <c r="D589" s="695"/>
      <c r="F589" s="593"/>
      <c r="H589" s="696" t="s">
        <v>177</v>
      </c>
      <c r="I589" s="697"/>
    </row>
    <row r="590" spans="6:9" ht="39" customHeight="1">
      <c r="F590" s="593"/>
      <c r="H590" s="694" t="s">
        <v>530</v>
      </c>
      <c r="I590" s="698"/>
    </row>
    <row r="591" ht="12.75">
      <c r="F591" s="593"/>
    </row>
    <row r="592" spans="1:10" ht="15.75">
      <c r="A592" s="608" t="s">
        <v>518</v>
      </c>
      <c r="B592" s="595" t="s">
        <v>375</v>
      </c>
      <c r="C592" s="596" t="s">
        <v>524</v>
      </c>
      <c r="D592" s="597" t="s">
        <v>358</v>
      </c>
      <c r="E592" s="598" t="s">
        <v>525</v>
      </c>
      <c r="F592" s="593"/>
      <c r="G592" s="599" t="s">
        <v>375</v>
      </c>
      <c r="H592" s="600" t="s">
        <v>526</v>
      </c>
      <c r="I592" s="599" t="s">
        <v>358</v>
      </c>
      <c r="J592" s="601" t="s">
        <v>145</v>
      </c>
    </row>
    <row r="593" spans="2:10" ht="12.75">
      <c r="B593" s="602">
        <v>1</v>
      </c>
      <c r="C593" s="603" t="s">
        <v>380</v>
      </c>
      <c r="D593" s="604">
        <v>378</v>
      </c>
      <c r="E593" s="605">
        <v>0.13943194393212838</v>
      </c>
      <c r="F593" s="593"/>
      <c r="G593" s="291">
        <v>1</v>
      </c>
      <c r="H593" s="102" t="s">
        <v>928</v>
      </c>
      <c r="I593" s="606">
        <v>131</v>
      </c>
      <c r="J593" s="586">
        <v>0.1949404761904762</v>
      </c>
    </row>
    <row r="594" spans="2:10" ht="12.75">
      <c r="B594" s="602">
        <v>2</v>
      </c>
      <c r="C594" s="603" t="s">
        <v>381</v>
      </c>
      <c r="D594" s="604">
        <v>196</v>
      </c>
      <c r="E594" s="605">
        <v>0.07229804500184434</v>
      </c>
      <c r="F594" s="593"/>
      <c r="G594" s="291">
        <v>2</v>
      </c>
      <c r="H594" s="102" t="s">
        <v>936</v>
      </c>
      <c r="I594" s="606">
        <v>98</v>
      </c>
      <c r="J594" s="586">
        <v>0.14583333333333334</v>
      </c>
    </row>
    <row r="595" spans="2:10" ht="15.75">
      <c r="B595" s="602">
        <v>3</v>
      </c>
      <c r="C595" s="603" t="s">
        <v>382</v>
      </c>
      <c r="D595" s="604">
        <v>194</v>
      </c>
      <c r="E595" s="605">
        <v>0.0715603098487643</v>
      </c>
      <c r="F595" s="593"/>
      <c r="G595" s="291">
        <v>3</v>
      </c>
      <c r="H595" s="102" t="s">
        <v>527</v>
      </c>
      <c r="I595" s="606">
        <v>85</v>
      </c>
      <c r="J595" s="586">
        <v>0.12648809523809523</v>
      </c>
    </row>
    <row r="596" spans="2:10" ht="12.75">
      <c r="B596" s="602">
        <v>4</v>
      </c>
      <c r="C596" s="603" t="s">
        <v>383</v>
      </c>
      <c r="D596" s="604">
        <v>188</v>
      </c>
      <c r="E596" s="605">
        <v>0.06934710438952416</v>
      </c>
      <c r="F596" s="593"/>
      <c r="G596" s="291">
        <v>4</v>
      </c>
      <c r="H596" s="102" t="s">
        <v>964</v>
      </c>
      <c r="I596" s="606">
        <v>77</v>
      </c>
      <c r="J596" s="586">
        <v>0.11458333333333333</v>
      </c>
    </row>
    <row r="597" spans="2:10" ht="12.75">
      <c r="B597" s="602">
        <v>5</v>
      </c>
      <c r="C597" s="603" t="s">
        <v>384</v>
      </c>
      <c r="D597" s="604">
        <v>180</v>
      </c>
      <c r="E597" s="605">
        <v>0.06639616377720399</v>
      </c>
      <c r="F597" s="593"/>
      <c r="G597" s="291">
        <v>5</v>
      </c>
      <c r="H597" s="102" t="s">
        <v>965</v>
      </c>
      <c r="I597" s="606">
        <v>75</v>
      </c>
      <c r="J597" s="586">
        <v>0.11160714285714286</v>
      </c>
    </row>
    <row r="598" spans="2:10" ht="12.75">
      <c r="B598" s="602">
        <v>6</v>
      </c>
      <c r="C598" s="603" t="s">
        <v>386</v>
      </c>
      <c r="D598" s="604">
        <v>138</v>
      </c>
      <c r="E598" s="605">
        <v>0.05090372556252305</v>
      </c>
      <c r="F598" s="593"/>
      <c r="G598" s="291">
        <v>6</v>
      </c>
      <c r="H598" s="102" t="s">
        <v>945</v>
      </c>
      <c r="I598" s="606">
        <v>25</v>
      </c>
      <c r="J598" s="586">
        <v>0.03720238095238095</v>
      </c>
    </row>
    <row r="599" spans="2:10" ht="12.75">
      <c r="B599" s="602">
        <v>7</v>
      </c>
      <c r="C599" s="603" t="s">
        <v>385</v>
      </c>
      <c r="D599" s="604">
        <v>137</v>
      </c>
      <c r="E599" s="605">
        <v>0.050534857985983034</v>
      </c>
      <c r="F599" s="593"/>
      <c r="H599" s="102" t="s">
        <v>469</v>
      </c>
      <c r="I599" s="606">
        <v>162</v>
      </c>
      <c r="J599" s="586">
        <v>0.24107142857142858</v>
      </c>
    </row>
    <row r="600" spans="2:10" ht="12.75">
      <c r="B600" s="602">
        <v>8</v>
      </c>
      <c r="C600" s="603" t="s">
        <v>388</v>
      </c>
      <c r="D600" s="604">
        <v>116</v>
      </c>
      <c r="E600" s="605">
        <v>0.042788638878642565</v>
      </c>
      <c r="F600" s="593"/>
      <c r="H600" s="102" t="s">
        <v>963</v>
      </c>
      <c r="I600" s="606">
        <v>28</v>
      </c>
      <c r="J600" s="586">
        <v>0.041666666666666664</v>
      </c>
    </row>
    <row r="601" spans="2:9" ht="12.75">
      <c r="B601" s="602">
        <v>9</v>
      </c>
      <c r="C601" s="603" t="s">
        <v>387</v>
      </c>
      <c r="D601" s="604">
        <v>84</v>
      </c>
      <c r="E601" s="605">
        <v>0.03098487642936186</v>
      </c>
      <c r="F601" s="593"/>
      <c r="G601" s="424"/>
      <c r="I601" s="102"/>
    </row>
    <row r="602" spans="2:6" ht="12.75">
      <c r="B602" s="602">
        <v>10</v>
      </c>
      <c r="C602" s="603" t="s">
        <v>389</v>
      </c>
      <c r="D602" s="604">
        <v>84</v>
      </c>
      <c r="E602" s="605">
        <v>0.03098487642936186</v>
      </c>
      <c r="F602" s="593"/>
    </row>
    <row r="603" ht="12.75">
      <c r="F603" s="593"/>
    </row>
    <row r="604" spans="3:9" ht="41.25" customHeight="1">
      <c r="C604" s="694" t="s">
        <v>178</v>
      </c>
      <c r="D604" s="695"/>
      <c r="F604" s="593"/>
      <c r="H604" s="696" t="s">
        <v>179</v>
      </c>
      <c r="I604" s="697"/>
    </row>
    <row r="605" spans="6:9" ht="39" customHeight="1">
      <c r="F605" s="593"/>
      <c r="H605" s="694" t="s">
        <v>530</v>
      </c>
      <c r="I605" s="698"/>
    </row>
    <row r="606" ht="12.75">
      <c r="F606" s="593"/>
    </row>
    <row r="607" spans="1:10" ht="15.75">
      <c r="A607" s="608" t="s">
        <v>515</v>
      </c>
      <c r="B607" s="595" t="s">
        <v>375</v>
      </c>
      <c r="C607" s="596" t="s">
        <v>524</v>
      </c>
      <c r="D607" s="597" t="s">
        <v>358</v>
      </c>
      <c r="E607" s="598" t="s">
        <v>525</v>
      </c>
      <c r="F607" s="593"/>
      <c r="G607" s="599" t="s">
        <v>375</v>
      </c>
      <c r="H607" s="600" t="s">
        <v>526</v>
      </c>
      <c r="I607" s="599" t="s">
        <v>358</v>
      </c>
      <c r="J607" s="601" t="s">
        <v>145</v>
      </c>
    </row>
    <row r="608" spans="2:10" ht="12.75">
      <c r="B608" s="602">
        <v>1</v>
      </c>
      <c r="C608" s="603" t="s">
        <v>380</v>
      </c>
      <c r="D608" s="604">
        <v>1826</v>
      </c>
      <c r="E608" s="605">
        <v>0.1472343170456378</v>
      </c>
      <c r="F608" s="593"/>
      <c r="G608" s="291">
        <v>1</v>
      </c>
      <c r="H608" s="102" t="s">
        <v>965</v>
      </c>
      <c r="I608" s="606">
        <v>505</v>
      </c>
      <c r="J608" s="586">
        <v>0.16449511400651465</v>
      </c>
    </row>
    <row r="609" spans="2:10" ht="12.75">
      <c r="B609" s="602">
        <v>2</v>
      </c>
      <c r="C609" s="603" t="s">
        <v>381</v>
      </c>
      <c r="D609" s="604">
        <v>824</v>
      </c>
      <c r="E609" s="605">
        <v>0.06644089662957588</v>
      </c>
      <c r="F609" s="593"/>
      <c r="G609" s="291">
        <v>2</v>
      </c>
      <c r="H609" s="102" t="s">
        <v>936</v>
      </c>
      <c r="I609" s="606">
        <v>480</v>
      </c>
      <c r="J609" s="586">
        <v>0.1563517915309446</v>
      </c>
    </row>
    <row r="610" spans="2:10" ht="12.75">
      <c r="B610" s="602">
        <v>3</v>
      </c>
      <c r="C610" s="603" t="s">
        <v>382</v>
      </c>
      <c r="D610" s="604">
        <v>769</v>
      </c>
      <c r="E610" s="605">
        <v>0.06200612804386389</v>
      </c>
      <c r="F610" s="593"/>
      <c r="G610" s="291">
        <v>3</v>
      </c>
      <c r="H610" s="102" t="s">
        <v>928</v>
      </c>
      <c r="I610" s="606">
        <v>469</v>
      </c>
      <c r="J610" s="586">
        <v>0.1527687296416938</v>
      </c>
    </row>
    <row r="611" spans="2:10" ht="15.75">
      <c r="B611" s="602">
        <v>4</v>
      </c>
      <c r="C611" s="603" t="s">
        <v>383</v>
      </c>
      <c r="D611" s="604">
        <v>765</v>
      </c>
      <c r="E611" s="605">
        <v>0.061683599419448475</v>
      </c>
      <c r="F611" s="593"/>
      <c r="G611" s="291">
        <v>4</v>
      </c>
      <c r="H611" s="102" t="s">
        <v>527</v>
      </c>
      <c r="I611" s="606">
        <v>364</v>
      </c>
      <c r="J611" s="586">
        <v>0.11856677524429968</v>
      </c>
    </row>
    <row r="612" spans="2:10" ht="12.75">
      <c r="B612" s="602">
        <v>5</v>
      </c>
      <c r="C612" s="603" t="s">
        <v>384</v>
      </c>
      <c r="D612" s="604">
        <v>642</v>
      </c>
      <c r="E612" s="605">
        <v>0.05176584421867441</v>
      </c>
      <c r="F612" s="593"/>
      <c r="G612" s="291">
        <v>5</v>
      </c>
      <c r="H612" s="102" t="s">
        <v>964</v>
      </c>
      <c r="I612" s="606">
        <v>260</v>
      </c>
      <c r="J612" s="586">
        <v>0.08469055374592833</v>
      </c>
    </row>
    <row r="613" spans="2:10" ht="12.75">
      <c r="B613" s="602">
        <v>6</v>
      </c>
      <c r="C613" s="603" t="s">
        <v>385</v>
      </c>
      <c r="D613" s="604">
        <v>533</v>
      </c>
      <c r="E613" s="605">
        <v>0.0429769392033543</v>
      </c>
      <c r="F613" s="593"/>
      <c r="G613" s="291">
        <v>6</v>
      </c>
      <c r="H613" s="102" t="s">
        <v>945</v>
      </c>
      <c r="I613" s="606">
        <v>138</v>
      </c>
      <c r="J613" s="586">
        <v>0.04495114006514658</v>
      </c>
    </row>
    <row r="614" spans="2:10" ht="12.75">
      <c r="B614" s="602">
        <v>7</v>
      </c>
      <c r="C614" s="603" t="s">
        <v>386</v>
      </c>
      <c r="D614" s="604">
        <v>525</v>
      </c>
      <c r="E614" s="605">
        <v>0.04233188195452346</v>
      </c>
      <c r="F614" s="593"/>
      <c r="H614" s="102" t="s">
        <v>469</v>
      </c>
      <c r="I614" s="606">
        <v>766</v>
      </c>
      <c r="J614" s="586">
        <v>0.2495114006514658</v>
      </c>
    </row>
    <row r="615" spans="2:10" ht="12.75">
      <c r="B615" s="602">
        <v>8</v>
      </c>
      <c r="C615" s="603" t="s">
        <v>387</v>
      </c>
      <c r="D615" s="604">
        <v>481</v>
      </c>
      <c r="E615" s="605">
        <v>0.03878406708595388</v>
      </c>
      <c r="F615" s="593"/>
      <c r="H615" s="102" t="s">
        <v>963</v>
      </c>
      <c r="I615" s="606">
        <v>144</v>
      </c>
      <c r="J615" s="586">
        <v>0.046905537459283386</v>
      </c>
    </row>
    <row r="616" spans="2:9" ht="12.75">
      <c r="B616" s="602">
        <v>9</v>
      </c>
      <c r="C616" s="603" t="s">
        <v>389</v>
      </c>
      <c r="D616" s="604">
        <v>442</v>
      </c>
      <c r="E616" s="605">
        <v>0.03563941299790356</v>
      </c>
      <c r="F616" s="593"/>
      <c r="G616" s="424"/>
      <c r="I616" s="102"/>
    </row>
    <row r="617" spans="2:6" ht="12.75">
      <c r="B617" s="602">
        <v>10</v>
      </c>
      <c r="C617" s="603" t="s">
        <v>390</v>
      </c>
      <c r="D617" s="604">
        <v>423</v>
      </c>
      <c r="E617" s="605">
        <v>0.034107402031930335</v>
      </c>
      <c r="F617" s="593"/>
    </row>
    <row r="618" ht="12.75">
      <c r="F618" s="593"/>
    </row>
    <row r="619" spans="3:9" ht="41.25" customHeight="1">
      <c r="C619" s="694" t="s">
        <v>180</v>
      </c>
      <c r="D619" s="695"/>
      <c r="F619" s="593"/>
      <c r="H619" s="696" t="s">
        <v>181</v>
      </c>
      <c r="I619" s="697"/>
    </row>
    <row r="620" spans="6:9" ht="39" customHeight="1">
      <c r="F620" s="593"/>
      <c r="H620" s="694" t="s">
        <v>530</v>
      </c>
      <c r="I620" s="698"/>
    </row>
    <row r="621" ht="12.75">
      <c r="F621" s="593"/>
    </row>
    <row r="622" spans="1:10" ht="15.75">
      <c r="A622" s="608" t="s">
        <v>678</v>
      </c>
      <c r="B622" s="595" t="s">
        <v>375</v>
      </c>
      <c r="C622" s="596" t="s">
        <v>524</v>
      </c>
      <c r="D622" s="597" t="s">
        <v>358</v>
      </c>
      <c r="E622" s="598" t="s">
        <v>525</v>
      </c>
      <c r="F622" s="593"/>
      <c r="G622" s="599" t="s">
        <v>375</v>
      </c>
      <c r="H622" s="600" t="s">
        <v>526</v>
      </c>
      <c r="I622" s="599" t="s">
        <v>358</v>
      </c>
      <c r="J622" s="601" t="s">
        <v>145</v>
      </c>
    </row>
    <row r="623" spans="2:10" ht="12.75">
      <c r="B623" s="602">
        <v>1</v>
      </c>
      <c r="C623" s="603" t="s">
        <v>380</v>
      </c>
      <c r="D623" s="604">
        <v>184</v>
      </c>
      <c r="E623" s="605">
        <v>0.11586901763224182</v>
      </c>
      <c r="F623" s="593"/>
      <c r="G623" s="291">
        <v>1</v>
      </c>
      <c r="H623" s="102" t="s">
        <v>928</v>
      </c>
      <c r="I623" s="606">
        <v>44</v>
      </c>
      <c r="J623" s="586">
        <v>0.1864406779661017</v>
      </c>
    </row>
    <row r="624" spans="2:10" ht="12.75">
      <c r="B624" s="602">
        <v>2</v>
      </c>
      <c r="C624" s="603" t="s">
        <v>381</v>
      </c>
      <c r="D624" s="604">
        <v>121</v>
      </c>
      <c r="E624" s="605">
        <v>0.07619647355163728</v>
      </c>
      <c r="F624" s="593"/>
      <c r="G624" s="291">
        <v>2</v>
      </c>
      <c r="H624" s="102" t="s">
        <v>936</v>
      </c>
      <c r="I624" s="606">
        <v>41</v>
      </c>
      <c r="J624" s="586">
        <v>0.17372881355932204</v>
      </c>
    </row>
    <row r="625" spans="2:10" ht="15.75">
      <c r="B625" s="602">
        <v>3</v>
      </c>
      <c r="C625" s="603" t="s">
        <v>395</v>
      </c>
      <c r="D625" s="604">
        <v>104</v>
      </c>
      <c r="E625" s="605">
        <v>0.0654911838790932</v>
      </c>
      <c r="F625" s="593"/>
      <c r="G625" s="291">
        <v>3</v>
      </c>
      <c r="H625" s="102" t="s">
        <v>527</v>
      </c>
      <c r="I625" s="606">
        <v>22</v>
      </c>
      <c r="J625" s="586">
        <v>0.09322033898305085</v>
      </c>
    </row>
    <row r="626" spans="2:10" ht="12.75">
      <c r="B626" s="602">
        <v>4</v>
      </c>
      <c r="C626" s="603" t="s">
        <v>382</v>
      </c>
      <c r="D626" s="604">
        <v>103</v>
      </c>
      <c r="E626" s="605">
        <v>0.06486146095717885</v>
      </c>
      <c r="F626" s="593"/>
      <c r="G626" s="291">
        <v>4</v>
      </c>
      <c r="H626" s="102" t="s">
        <v>964</v>
      </c>
      <c r="I626" s="606">
        <v>21</v>
      </c>
      <c r="J626" s="586">
        <v>0.08898305084745763</v>
      </c>
    </row>
    <row r="627" spans="2:10" ht="12.75">
      <c r="B627" s="602">
        <v>5</v>
      </c>
      <c r="C627" s="603" t="s">
        <v>383</v>
      </c>
      <c r="D627" s="604">
        <v>100</v>
      </c>
      <c r="E627" s="605">
        <v>0.06297229219143577</v>
      </c>
      <c r="F627" s="593"/>
      <c r="G627" s="291">
        <v>5</v>
      </c>
      <c r="H627" s="102" t="s">
        <v>965</v>
      </c>
      <c r="I627" s="606">
        <v>20</v>
      </c>
      <c r="J627" s="586">
        <v>0.0847457627118644</v>
      </c>
    </row>
    <row r="628" spans="2:10" ht="12.75">
      <c r="B628" s="602">
        <v>6</v>
      </c>
      <c r="C628" s="603" t="s">
        <v>384</v>
      </c>
      <c r="D628" s="604">
        <v>88</v>
      </c>
      <c r="E628" s="605">
        <v>0.055415617128463476</v>
      </c>
      <c r="F628" s="593"/>
      <c r="G628" s="291">
        <v>6</v>
      </c>
      <c r="H628" s="102" t="s">
        <v>945</v>
      </c>
      <c r="I628" s="606">
        <v>10</v>
      </c>
      <c r="J628" s="586">
        <v>0.0423728813559322</v>
      </c>
    </row>
    <row r="629" spans="2:10" ht="12.75">
      <c r="B629" s="602">
        <v>7</v>
      </c>
      <c r="C629" s="603" t="s">
        <v>386</v>
      </c>
      <c r="D629" s="604">
        <v>75</v>
      </c>
      <c r="E629" s="605">
        <v>0.04722921914357683</v>
      </c>
      <c r="F629" s="593"/>
      <c r="H629" s="102" t="s">
        <v>469</v>
      </c>
      <c r="I629" s="606">
        <v>54</v>
      </c>
      <c r="J629" s="586">
        <v>0.2288135593220339</v>
      </c>
    </row>
    <row r="630" spans="2:10" ht="12.75">
      <c r="B630" s="602">
        <v>8</v>
      </c>
      <c r="C630" s="603" t="s">
        <v>385</v>
      </c>
      <c r="D630" s="604">
        <v>55</v>
      </c>
      <c r="E630" s="605">
        <v>0.034634760705289674</v>
      </c>
      <c r="F630" s="593"/>
      <c r="H630" s="102" t="s">
        <v>963</v>
      </c>
      <c r="I630" s="606">
        <v>26</v>
      </c>
      <c r="J630" s="586">
        <v>0.11016949152542373</v>
      </c>
    </row>
    <row r="631" spans="2:9" ht="12.75">
      <c r="B631" s="602">
        <v>9</v>
      </c>
      <c r="C631" s="603" t="s">
        <v>387</v>
      </c>
      <c r="D631" s="604">
        <v>51</v>
      </c>
      <c r="E631" s="605">
        <v>0.03211586901763224</v>
      </c>
      <c r="F631" s="593"/>
      <c r="G631" s="424"/>
      <c r="I631" s="102"/>
    </row>
    <row r="632" spans="2:6" ht="12.75">
      <c r="B632" s="602">
        <v>10</v>
      </c>
      <c r="C632" s="603" t="s">
        <v>389</v>
      </c>
      <c r="D632" s="604">
        <v>40</v>
      </c>
      <c r="E632" s="605">
        <v>0.02518891687657431</v>
      </c>
      <c r="F632" s="593"/>
    </row>
    <row r="633" spans="2:6" ht="12.75">
      <c r="B633" s="612"/>
      <c r="C633" s="618"/>
      <c r="D633" s="614"/>
      <c r="E633" s="615"/>
      <c r="F633" s="593"/>
    </row>
    <row r="634" spans="2:6" ht="12.75">
      <c r="B634" s="612"/>
      <c r="C634" s="618"/>
      <c r="D634" s="614"/>
      <c r="E634" s="615"/>
      <c r="F634" s="593"/>
    </row>
    <row r="635" spans="2:9" ht="41.25" customHeight="1">
      <c r="B635" s="612"/>
      <c r="C635" s="694" t="s">
        <v>182</v>
      </c>
      <c r="D635" s="695"/>
      <c r="E635" s="615"/>
      <c r="F635" s="593"/>
      <c r="H635" s="696" t="s">
        <v>183</v>
      </c>
      <c r="I635" s="697"/>
    </row>
    <row r="636" spans="2:9" ht="39" customHeight="1">
      <c r="B636" s="612"/>
      <c r="C636" s="618"/>
      <c r="D636" s="614"/>
      <c r="E636" s="615"/>
      <c r="F636" s="593"/>
      <c r="H636" s="694" t="s">
        <v>530</v>
      </c>
      <c r="I636" s="698"/>
    </row>
    <row r="637" spans="2:6" ht="12.75">
      <c r="B637" s="612"/>
      <c r="C637" s="618"/>
      <c r="D637" s="614"/>
      <c r="E637" s="615"/>
      <c r="F637" s="593"/>
    </row>
    <row r="638" spans="1:10" ht="15.75">
      <c r="A638" s="608" t="s">
        <v>504</v>
      </c>
      <c r="B638" s="595" t="s">
        <v>375</v>
      </c>
      <c r="C638" s="596" t="s">
        <v>524</v>
      </c>
      <c r="D638" s="597" t="s">
        <v>358</v>
      </c>
      <c r="E638" s="598" t="s">
        <v>525</v>
      </c>
      <c r="F638" s="593"/>
      <c r="G638" s="599" t="s">
        <v>375</v>
      </c>
      <c r="H638" s="600" t="s">
        <v>526</v>
      </c>
      <c r="I638" s="599" t="s">
        <v>358</v>
      </c>
      <c r="J638" s="601" t="s">
        <v>145</v>
      </c>
    </row>
    <row r="639" spans="2:10" ht="12.75">
      <c r="B639" s="602">
        <v>1</v>
      </c>
      <c r="C639" s="603" t="s">
        <v>380</v>
      </c>
      <c r="D639" s="604">
        <v>2332</v>
      </c>
      <c r="E639" s="605">
        <v>0.12541680111864043</v>
      </c>
      <c r="F639" s="593"/>
      <c r="G639" s="291">
        <v>1</v>
      </c>
      <c r="H639" s="102" t="s">
        <v>965</v>
      </c>
      <c r="I639" s="606">
        <v>834</v>
      </c>
      <c r="J639" s="586">
        <v>0.1908466819221968</v>
      </c>
    </row>
    <row r="640" spans="2:10" ht="12.75">
      <c r="B640" s="602">
        <v>2</v>
      </c>
      <c r="C640" s="603" t="s">
        <v>381</v>
      </c>
      <c r="D640" s="604">
        <v>1327</v>
      </c>
      <c r="E640" s="605">
        <v>0.07136710766914059</v>
      </c>
      <c r="F640" s="593"/>
      <c r="G640" s="291">
        <v>2</v>
      </c>
      <c r="H640" s="102" t="s">
        <v>928</v>
      </c>
      <c r="I640" s="606">
        <v>730</v>
      </c>
      <c r="J640" s="586">
        <v>0.16704805491990846</v>
      </c>
    </row>
    <row r="641" spans="2:10" ht="12.75">
      <c r="B641" s="602">
        <v>3</v>
      </c>
      <c r="C641" s="603" t="s">
        <v>382</v>
      </c>
      <c r="D641" s="604">
        <v>1179</v>
      </c>
      <c r="E641" s="605">
        <v>0.06340755082284608</v>
      </c>
      <c r="F641" s="593"/>
      <c r="G641" s="291">
        <v>3</v>
      </c>
      <c r="H641" s="102" t="s">
        <v>936</v>
      </c>
      <c r="I641" s="606">
        <v>605</v>
      </c>
      <c r="J641" s="586">
        <v>0.13844393592677345</v>
      </c>
    </row>
    <row r="642" spans="2:10" ht="15.75">
      <c r="B642" s="602">
        <v>4</v>
      </c>
      <c r="C642" s="603" t="s">
        <v>383</v>
      </c>
      <c r="D642" s="604">
        <v>1085</v>
      </c>
      <c r="E642" s="605">
        <v>0.05835215660965903</v>
      </c>
      <c r="F642" s="593"/>
      <c r="G642" s="291">
        <v>4</v>
      </c>
      <c r="H642" s="102" t="s">
        <v>527</v>
      </c>
      <c r="I642" s="606">
        <v>462</v>
      </c>
      <c r="J642" s="586">
        <v>0.105720823798627</v>
      </c>
    </row>
    <row r="643" spans="2:10" ht="12.75">
      <c r="B643" s="602">
        <v>5</v>
      </c>
      <c r="C643" s="603" t="s">
        <v>384</v>
      </c>
      <c r="D643" s="604">
        <v>945</v>
      </c>
      <c r="E643" s="605">
        <v>0.050822846079380445</v>
      </c>
      <c r="F643" s="593"/>
      <c r="G643" s="291">
        <v>5</v>
      </c>
      <c r="H643" s="102" t="s">
        <v>964</v>
      </c>
      <c r="I643" s="606">
        <v>358</v>
      </c>
      <c r="J643" s="586">
        <v>0.08192219679633868</v>
      </c>
    </row>
    <row r="644" spans="2:10" ht="12.75">
      <c r="B644" s="602">
        <v>6</v>
      </c>
      <c r="C644" s="603" t="s">
        <v>385</v>
      </c>
      <c r="D644" s="604">
        <v>907</v>
      </c>
      <c r="E644" s="605">
        <v>0.04877917607830483</v>
      </c>
      <c r="F644" s="593"/>
      <c r="G644" s="291">
        <v>6</v>
      </c>
      <c r="H644" s="102" t="s">
        <v>945</v>
      </c>
      <c r="I644" s="606">
        <v>164</v>
      </c>
      <c r="J644" s="586">
        <v>0.037528604118993135</v>
      </c>
    </row>
    <row r="645" spans="2:10" ht="12.75">
      <c r="B645" s="602">
        <v>7</v>
      </c>
      <c r="C645" s="603" t="s">
        <v>390</v>
      </c>
      <c r="D645" s="604">
        <v>905</v>
      </c>
      <c r="E645" s="605">
        <v>0.04867161449930085</v>
      </c>
      <c r="F645" s="593"/>
      <c r="H645" s="102" t="s">
        <v>469</v>
      </c>
      <c r="I645" s="606">
        <v>1028</v>
      </c>
      <c r="J645" s="586">
        <v>0.23524027459954233</v>
      </c>
    </row>
    <row r="646" spans="2:10" ht="12.75">
      <c r="B646" s="602">
        <v>8</v>
      </c>
      <c r="C646" s="603" t="s">
        <v>386</v>
      </c>
      <c r="D646" s="604">
        <v>637</v>
      </c>
      <c r="E646" s="605">
        <v>0.034258362912767557</v>
      </c>
      <c r="F646" s="593"/>
      <c r="H646" s="102" t="s">
        <v>963</v>
      </c>
      <c r="I646" s="606">
        <v>252</v>
      </c>
      <c r="J646" s="586">
        <v>0.057665903890160186</v>
      </c>
    </row>
    <row r="647" spans="2:9" ht="12.75">
      <c r="B647" s="602">
        <v>9</v>
      </c>
      <c r="C647" s="603" t="s">
        <v>389</v>
      </c>
      <c r="D647" s="604">
        <v>614</v>
      </c>
      <c r="E647" s="605">
        <v>0.03302140475422179</v>
      </c>
      <c r="F647" s="593"/>
      <c r="G647" s="424"/>
      <c r="I647" s="102"/>
    </row>
    <row r="648" spans="2:6" ht="12.75">
      <c r="B648" s="602">
        <v>10</v>
      </c>
      <c r="C648" s="603" t="s">
        <v>387</v>
      </c>
      <c r="D648" s="604">
        <v>598</v>
      </c>
      <c r="E648" s="605">
        <v>0.03216091212218995</v>
      </c>
      <c r="F648" s="593"/>
    </row>
    <row r="649" ht="12.75">
      <c r="F649" s="593"/>
    </row>
    <row r="650" spans="3:9" ht="41.25" customHeight="1">
      <c r="C650" s="694" t="s">
        <v>184</v>
      </c>
      <c r="D650" s="695"/>
      <c r="F650" s="593"/>
      <c r="H650" s="696" t="s">
        <v>185</v>
      </c>
      <c r="I650" s="697"/>
    </row>
    <row r="651" spans="6:9" ht="39" customHeight="1">
      <c r="F651" s="593"/>
      <c r="H651" s="694" t="s">
        <v>530</v>
      </c>
      <c r="I651" s="698"/>
    </row>
    <row r="652" ht="12.75">
      <c r="F652" s="593"/>
    </row>
    <row r="653" spans="1:10" ht="15.75">
      <c r="A653" s="608" t="s">
        <v>482</v>
      </c>
      <c r="B653" s="595" t="s">
        <v>375</v>
      </c>
      <c r="C653" s="596" t="s">
        <v>524</v>
      </c>
      <c r="D653" s="597" t="s">
        <v>358</v>
      </c>
      <c r="E653" s="598" t="s">
        <v>525</v>
      </c>
      <c r="F653" s="593"/>
      <c r="G653" s="599" t="s">
        <v>375</v>
      </c>
      <c r="H653" s="600" t="s">
        <v>526</v>
      </c>
      <c r="I653" s="599" t="s">
        <v>358</v>
      </c>
      <c r="J653" s="601" t="s">
        <v>145</v>
      </c>
    </row>
    <row r="654" spans="2:10" ht="12.75">
      <c r="B654" s="602">
        <v>1</v>
      </c>
      <c r="C654" s="603" t="s">
        <v>380</v>
      </c>
      <c r="D654" s="604">
        <v>9883</v>
      </c>
      <c r="E654" s="605">
        <v>0.1421073821643229</v>
      </c>
      <c r="F654" s="593"/>
      <c r="G654" s="291">
        <v>1</v>
      </c>
      <c r="H654" s="102" t="s">
        <v>964</v>
      </c>
      <c r="I654" s="606">
        <v>7058</v>
      </c>
      <c r="J654" s="586">
        <v>0.2446956039384274</v>
      </c>
    </row>
    <row r="655" spans="2:10" ht="12.75">
      <c r="B655" s="602">
        <v>2</v>
      </c>
      <c r="C655" s="603" t="s">
        <v>381</v>
      </c>
      <c r="D655" s="604">
        <v>5353</v>
      </c>
      <c r="E655" s="605">
        <v>0.07697063813878584</v>
      </c>
      <c r="F655" s="593"/>
      <c r="G655" s="291">
        <v>2</v>
      </c>
      <c r="H655" s="102" t="s">
        <v>965</v>
      </c>
      <c r="I655" s="606">
        <v>5709</v>
      </c>
      <c r="J655" s="586">
        <v>0.1979267785327971</v>
      </c>
    </row>
    <row r="656" spans="2:10" ht="12.75">
      <c r="B656" s="602">
        <v>3</v>
      </c>
      <c r="C656" s="603" t="s">
        <v>382</v>
      </c>
      <c r="D656" s="604">
        <v>4350</v>
      </c>
      <c r="E656" s="605">
        <v>0.06254852903114486</v>
      </c>
      <c r="F656" s="593"/>
      <c r="G656" s="291">
        <v>3</v>
      </c>
      <c r="H656" s="102" t="s">
        <v>936</v>
      </c>
      <c r="I656" s="606">
        <v>3557</v>
      </c>
      <c r="J656" s="586">
        <v>0.1233185411177368</v>
      </c>
    </row>
    <row r="657" spans="2:10" ht="12.75">
      <c r="B657" s="602">
        <v>4</v>
      </c>
      <c r="C657" s="603" t="s">
        <v>383</v>
      </c>
      <c r="D657" s="604">
        <v>4005</v>
      </c>
      <c r="E657" s="605">
        <v>0.05758778362522647</v>
      </c>
      <c r="F657" s="593"/>
      <c r="G657" s="291">
        <v>4</v>
      </c>
      <c r="H657" s="102" t="s">
        <v>928</v>
      </c>
      <c r="I657" s="606">
        <v>3483</v>
      </c>
      <c r="J657" s="586">
        <v>0.12075301622521148</v>
      </c>
    </row>
    <row r="658" spans="2:10" ht="15.75">
      <c r="B658" s="602">
        <v>5</v>
      </c>
      <c r="C658" s="603" t="s">
        <v>384</v>
      </c>
      <c r="D658" s="604">
        <v>3394</v>
      </c>
      <c r="E658" s="605">
        <v>0.04880223161648405</v>
      </c>
      <c r="F658" s="593"/>
      <c r="G658" s="291">
        <v>5</v>
      </c>
      <c r="H658" s="102" t="s">
        <v>527</v>
      </c>
      <c r="I658" s="606">
        <v>3046</v>
      </c>
      <c r="J658" s="586">
        <v>0.1056025516571904</v>
      </c>
    </row>
    <row r="659" spans="2:10" ht="12.75">
      <c r="B659" s="602">
        <v>6</v>
      </c>
      <c r="C659" s="603" t="s">
        <v>385</v>
      </c>
      <c r="D659" s="604">
        <v>2787</v>
      </c>
      <c r="E659" s="605">
        <v>0.04007419549650591</v>
      </c>
      <c r="F659" s="593"/>
      <c r="G659" s="291">
        <v>6</v>
      </c>
      <c r="H659" s="102" t="s">
        <v>945</v>
      </c>
      <c r="I659" s="606">
        <v>1285</v>
      </c>
      <c r="J659" s="586">
        <v>0.04454999306614894</v>
      </c>
    </row>
    <row r="660" spans="2:10" ht="12.75">
      <c r="B660" s="602">
        <v>7</v>
      </c>
      <c r="C660" s="603" t="s">
        <v>389</v>
      </c>
      <c r="D660" s="604">
        <v>2597</v>
      </c>
      <c r="E660" s="605">
        <v>0.03734219078020303</v>
      </c>
      <c r="F660" s="593"/>
      <c r="H660" s="102" t="s">
        <v>469</v>
      </c>
      <c r="I660" s="606">
        <v>5523</v>
      </c>
      <c r="J660" s="586">
        <v>0.19147829704617944</v>
      </c>
    </row>
    <row r="661" spans="2:10" ht="12.75">
      <c r="B661" s="602">
        <v>8</v>
      </c>
      <c r="C661" s="603" t="s">
        <v>387</v>
      </c>
      <c r="D661" s="604">
        <v>2527</v>
      </c>
      <c r="E661" s="605">
        <v>0.03633566272682829</v>
      </c>
      <c r="F661" s="593"/>
      <c r="H661" s="102" t="s">
        <v>963</v>
      </c>
      <c r="I661" s="606">
        <v>1151</v>
      </c>
      <c r="J661" s="586">
        <v>0.039904312855359864</v>
      </c>
    </row>
    <row r="662" spans="2:9" ht="12.75">
      <c r="B662" s="602">
        <v>9</v>
      </c>
      <c r="C662" s="603" t="s">
        <v>386</v>
      </c>
      <c r="D662" s="604">
        <v>2316</v>
      </c>
      <c r="E662" s="605">
        <v>0.033301699594512985</v>
      </c>
      <c r="F662" s="593"/>
      <c r="G662" s="424"/>
      <c r="I662" s="610"/>
    </row>
    <row r="663" spans="2:6" ht="12.75">
      <c r="B663" s="602">
        <v>10</v>
      </c>
      <c r="C663" s="603" t="s">
        <v>390</v>
      </c>
      <c r="D663" s="604">
        <v>2148</v>
      </c>
      <c r="E663" s="605">
        <v>0.030886032266413597</v>
      </c>
      <c r="F663" s="593"/>
    </row>
    <row r="664" ht="12.75">
      <c r="F664" s="593"/>
    </row>
    <row r="665" spans="3:9" ht="41.25" customHeight="1">
      <c r="C665" s="694" t="s">
        <v>186</v>
      </c>
      <c r="D665" s="695"/>
      <c r="F665" s="593"/>
      <c r="H665" s="696" t="s">
        <v>187</v>
      </c>
      <c r="I665" s="697"/>
    </row>
    <row r="666" spans="6:9" ht="39" customHeight="1">
      <c r="F666" s="593"/>
      <c r="H666" s="694" t="s">
        <v>530</v>
      </c>
      <c r="I666" s="698"/>
    </row>
    <row r="667" ht="12.75">
      <c r="F667" s="593"/>
    </row>
    <row r="668" spans="1:10" ht="15.75">
      <c r="A668" s="608" t="s">
        <v>508</v>
      </c>
      <c r="B668" s="595" t="s">
        <v>375</v>
      </c>
      <c r="C668" s="596" t="s">
        <v>524</v>
      </c>
      <c r="D668" s="597" t="s">
        <v>358</v>
      </c>
      <c r="E668" s="598" t="s">
        <v>525</v>
      </c>
      <c r="F668" s="593"/>
      <c r="G668" s="599" t="s">
        <v>375</v>
      </c>
      <c r="H668" s="600" t="s">
        <v>526</v>
      </c>
      <c r="I668" s="599" t="s">
        <v>358</v>
      </c>
      <c r="J668" s="601" t="s">
        <v>145</v>
      </c>
    </row>
    <row r="669" spans="2:10" ht="12.75">
      <c r="B669" s="602">
        <v>1</v>
      </c>
      <c r="C669" s="603" t="s">
        <v>380</v>
      </c>
      <c r="D669" s="604">
        <v>855</v>
      </c>
      <c r="E669" s="605">
        <v>0.1046767874632713</v>
      </c>
      <c r="F669" s="593"/>
      <c r="G669" s="291">
        <v>1</v>
      </c>
      <c r="H669" s="102" t="s">
        <v>928</v>
      </c>
      <c r="I669" s="606">
        <v>288</v>
      </c>
      <c r="J669" s="586">
        <v>0.16570771001150747</v>
      </c>
    </row>
    <row r="670" spans="2:10" ht="12.75">
      <c r="B670" s="602">
        <v>2</v>
      </c>
      <c r="C670" s="603" t="s">
        <v>381</v>
      </c>
      <c r="D670" s="604">
        <v>689</v>
      </c>
      <c r="E670" s="605">
        <v>0.08435357492654261</v>
      </c>
      <c r="F670" s="593"/>
      <c r="G670" s="291">
        <v>2</v>
      </c>
      <c r="H670" s="102" t="s">
        <v>964</v>
      </c>
      <c r="I670" s="606">
        <v>285</v>
      </c>
      <c r="J670" s="586">
        <v>0.16398158803222093</v>
      </c>
    </row>
    <row r="671" spans="2:10" ht="12.75">
      <c r="B671" s="602">
        <v>3</v>
      </c>
      <c r="C671" s="603" t="s">
        <v>383</v>
      </c>
      <c r="D671" s="604">
        <v>546</v>
      </c>
      <c r="E671" s="605">
        <v>0.0668462291870715</v>
      </c>
      <c r="F671" s="593"/>
      <c r="G671" s="291">
        <v>3</v>
      </c>
      <c r="H671" s="102" t="s">
        <v>936</v>
      </c>
      <c r="I671" s="606">
        <v>207</v>
      </c>
      <c r="J671" s="586">
        <v>0.119102416570771</v>
      </c>
    </row>
    <row r="672" spans="2:10" ht="12.75">
      <c r="B672" s="602">
        <v>4</v>
      </c>
      <c r="C672" s="603" t="s">
        <v>382</v>
      </c>
      <c r="D672" s="604">
        <v>540</v>
      </c>
      <c r="E672" s="605">
        <v>0.06611165523996082</v>
      </c>
      <c r="F672" s="593"/>
      <c r="G672" s="291">
        <v>4</v>
      </c>
      <c r="H672" s="102" t="s">
        <v>965</v>
      </c>
      <c r="I672" s="606">
        <v>199</v>
      </c>
      <c r="J672" s="586">
        <v>0.1144994246260069</v>
      </c>
    </row>
    <row r="673" spans="2:10" ht="15.75">
      <c r="B673" s="602">
        <v>5</v>
      </c>
      <c r="C673" s="603" t="s">
        <v>386</v>
      </c>
      <c r="D673" s="604">
        <v>438</v>
      </c>
      <c r="E673" s="605">
        <v>0.053623898139079335</v>
      </c>
      <c r="F673" s="593"/>
      <c r="G673" s="291">
        <v>5</v>
      </c>
      <c r="H673" s="102" t="s">
        <v>527</v>
      </c>
      <c r="I673" s="606">
        <v>186</v>
      </c>
      <c r="J673" s="586">
        <v>0.10701956271576525</v>
      </c>
    </row>
    <row r="674" spans="2:10" ht="12.75">
      <c r="B674" s="602">
        <v>6</v>
      </c>
      <c r="C674" s="603" t="s">
        <v>384</v>
      </c>
      <c r="D674" s="604">
        <v>367</v>
      </c>
      <c r="E674" s="605">
        <v>0.04493143976493634</v>
      </c>
      <c r="F674" s="593"/>
      <c r="G674" s="291">
        <v>6</v>
      </c>
      <c r="H674" s="102" t="s">
        <v>945</v>
      </c>
      <c r="I674" s="606">
        <v>62</v>
      </c>
      <c r="J674" s="586">
        <v>0.03567318757192175</v>
      </c>
    </row>
    <row r="675" spans="2:10" ht="12.75">
      <c r="B675" s="602">
        <v>7</v>
      </c>
      <c r="C675" s="603" t="s">
        <v>385</v>
      </c>
      <c r="D675" s="604">
        <v>335</v>
      </c>
      <c r="E675" s="605">
        <v>0.041013712047012735</v>
      </c>
      <c r="F675" s="593"/>
      <c r="H675" s="102" t="s">
        <v>469</v>
      </c>
      <c r="I675" s="606">
        <v>453</v>
      </c>
      <c r="J675" s="586">
        <v>0.26064441887226697</v>
      </c>
    </row>
    <row r="676" spans="2:10" ht="12.75">
      <c r="B676" s="602">
        <v>8</v>
      </c>
      <c r="C676" s="603" t="s">
        <v>391</v>
      </c>
      <c r="D676" s="604">
        <v>309</v>
      </c>
      <c r="E676" s="605">
        <v>0.037830558276199806</v>
      </c>
      <c r="F676" s="593"/>
      <c r="H676" s="102" t="s">
        <v>963</v>
      </c>
      <c r="I676" s="606">
        <v>101</v>
      </c>
      <c r="J676" s="586">
        <v>0.05811277330264672</v>
      </c>
    </row>
    <row r="677" spans="2:9" ht="12.75">
      <c r="B677" s="602">
        <v>9</v>
      </c>
      <c r="C677" s="603" t="s">
        <v>394</v>
      </c>
      <c r="D677" s="604">
        <v>281</v>
      </c>
      <c r="E677" s="605">
        <v>0.03440254652301665</v>
      </c>
      <c r="F677" s="593"/>
      <c r="G677" s="424"/>
      <c r="I677" s="102"/>
    </row>
    <row r="678" spans="2:6" ht="12.75">
      <c r="B678" s="602">
        <v>10</v>
      </c>
      <c r="C678" s="603" t="s">
        <v>387</v>
      </c>
      <c r="D678" s="604">
        <v>277</v>
      </c>
      <c r="E678" s="605">
        <v>0.0339128305582762</v>
      </c>
      <c r="F678" s="593"/>
    </row>
    <row r="679" ht="12.75">
      <c r="F679" s="593"/>
    </row>
    <row r="680" spans="3:9" ht="41.25" customHeight="1">
      <c r="C680" s="694" t="s">
        <v>188</v>
      </c>
      <c r="D680" s="695"/>
      <c r="F680" s="593"/>
      <c r="H680" s="696" t="s">
        <v>189</v>
      </c>
      <c r="I680" s="697"/>
    </row>
    <row r="681" spans="6:9" ht="39" customHeight="1">
      <c r="F681" s="593"/>
      <c r="H681" s="694" t="s">
        <v>530</v>
      </c>
      <c r="I681" s="698"/>
    </row>
    <row r="682" ht="12.75">
      <c r="F682" s="593"/>
    </row>
    <row r="683" spans="1:10" ht="15.75">
      <c r="A683" s="608" t="s">
        <v>512</v>
      </c>
      <c r="B683" s="595" t="s">
        <v>375</v>
      </c>
      <c r="C683" s="596" t="s">
        <v>524</v>
      </c>
      <c r="D683" s="597" t="s">
        <v>358</v>
      </c>
      <c r="E683" s="598" t="s">
        <v>525</v>
      </c>
      <c r="F683" s="593"/>
      <c r="G683" s="599" t="s">
        <v>375</v>
      </c>
      <c r="H683" s="600" t="s">
        <v>526</v>
      </c>
      <c r="I683" s="599" t="s">
        <v>358</v>
      </c>
      <c r="J683" s="601" t="s">
        <v>145</v>
      </c>
    </row>
    <row r="684" spans="2:10" ht="12.75">
      <c r="B684" s="602">
        <v>1</v>
      </c>
      <c r="C684" s="603" t="s">
        <v>381</v>
      </c>
      <c r="D684" s="604">
        <v>173</v>
      </c>
      <c r="E684" s="605">
        <v>0.09681029658645775</v>
      </c>
      <c r="F684" s="593"/>
      <c r="G684" s="291">
        <v>1</v>
      </c>
      <c r="H684" s="102" t="s">
        <v>928</v>
      </c>
      <c r="I684" s="606">
        <v>71</v>
      </c>
      <c r="J684" s="586">
        <v>0.2563176895306859</v>
      </c>
    </row>
    <row r="685" spans="2:10" ht="12.75">
      <c r="B685" s="602">
        <v>2</v>
      </c>
      <c r="C685" s="603" t="s">
        <v>383</v>
      </c>
      <c r="D685" s="604">
        <v>150</v>
      </c>
      <c r="E685" s="605">
        <v>0.08393956351426973</v>
      </c>
      <c r="F685" s="593"/>
      <c r="G685" s="291">
        <v>2</v>
      </c>
      <c r="H685" s="102" t="s">
        <v>936</v>
      </c>
      <c r="I685" s="606">
        <v>45</v>
      </c>
      <c r="J685" s="586">
        <v>0.1624548736462094</v>
      </c>
    </row>
    <row r="686" spans="2:10" ht="15.75">
      <c r="B686" s="602">
        <v>3</v>
      </c>
      <c r="C686" s="603" t="s">
        <v>380</v>
      </c>
      <c r="D686" s="604">
        <v>148</v>
      </c>
      <c r="E686" s="605">
        <v>0.08282036933407946</v>
      </c>
      <c r="F686" s="593"/>
      <c r="G686" s="291">
        <v>3</v>
      </c>
      <c r="H686" s="102" t="s">
        <v>527</v>
      </c>
      <c r="I686" s="606">
        <v>34</v>
      </c>
      <c r="J686" s="586">
        <v>0.12274368231046931</v>
      </c>
    </row>
    <row r="687" spans="2:10" ht="12.75">
      <c r="B687" s="602">
        <v>4</v>
      </c>
      <c r="C687" s="603" t="s">
        <v>384</v>
      </c>
      <c r="D687" s="604">
        <v>139</v>
      </c>
      <c r="E687" s="605">
        <v>0.07778399552322328</v>
      </c>
      <c r="F687" s="593"/>
      <c r="G687" s="291">
        <v>4</v>
      </c>
      <c r="H687" s="102" t="s">
        <v>965</v>
      </c>
      <c r="I687" s="606">
        <v>13</v>
      </c>
      <c r="J687" s="586">
        <v>0.04693140794223827</v>
      </c>
    </row>
    <row r="688" spans="2:10" ht="12.75">
      <c r="B688" s="602">
        <v>5</v>
      </c>
      <c r="C688" s="603" t="s">
        <v>382</v>
      </c>
      <c r="D688" s="604">
        <v>131</v>
      </c>
      <c r="E688" s="605">
        <v>0.07330721880246223</v>
      </c>
      <c r="F688" s="593"/>
      <c r="G688" s="291">
        <v>5</v>
      </c>
      <c r="H688" s="102" t="s">
        <v>945</v>
      </c>
      <c r="I688" s="606">
        <v>11</v>
      </c>
      <c r="J688" s="586">
        <v>0.039711191335740074</v>
      </c>
    </row>
    <row r="689" spans="2:10" ht="12.75">
      <c r="B689" s="602">
        <v>6</v>
      </c>
      <c r="C689" s="603" t="s">
        <v>385</v>
      </c>
      <c r="D689" s="604">
        <v>98</v>
      </c>
      <c r="E689" s="605">
        <v>0.05484051482932289</v>
      </c>
      <c r="F689" s="593"/>
      <c r="G689" s="291">
        <v>6</v>
      </c>
      <c r="H689" s="102" t="s">
        <v>964</v>
      </c>
      <c r="I689" s="606">
        <v>5</v>
      </c>
      <c r="J689" s="586">
        <v>0.018050541516245487</v>
      </c>
    </row>
    <row r="690" spans="2:10" ht="12.75">
      <c r="B690" s="602">
        <v>7</v>
      </c>
      <c r="C690" s="603" t="s">
        <v>386</v>
      </c>
      <c r="D690" s="604">
        <v>82</v>
      </c>
      <c r="E690" s="605">
        <v>0.04588696138780078</v>
      </c>
      <c r="F690" s="593"/>
      <c r="H690" s="102" t="s">
        <v>469</v>
      </c>
      <c r="I690" s="606">
        <v>77</v>
      </c>
      <c r="J690" s="586">
        <v>0.2779783393501805</v>
      </c>
    </row>
    <row r="691" spans="2:10" ht="12.75">
      <c r="B691" s="602">
        <v>8</v>
      </c>
      <c r="C691" s="603" t="s">
        <v>387</v>
      </c>
      <c r="D691" s="604">
        <v>65</v>
      </c>
      <c r="E691" s="605">
        <v>0.03637381085618355</v>
      </c>
      <c r="F691" s="593"/>
      <c r="H691" s="102" t="s">
        <v>963</v>
      </c>
      <c r="I691" s="606">
        <v>21</v>
      </c>
      <c r="J691" s="586">
        <v>0.07581227436823104</v>
      </c>
    </row>
    <row r="692" spans="2:9" ht="12.75">
      <c r="B692" s="602">
        <v>9</v>
      </c>
      <c r="C692" s="603" t="s">
        <v>393</v>
      </c>
      <c r="D692" s="604">
        <v>47</v>
      </c>
      <c r="E692" s="605">
        <v>0.02630106323447118</v>
      </c>
      <c r="F692" s="593"/>
      <c r="G692" s="424"/>
      <c r="I692" s="102"/>
    </row>
    <row r="693" spans="2:6" ht="12.75">
      <c r="B693" s="602">
        <v>10</v>
      </c>
      <c r="C693" s="603" t="s">
        <v>391</v>
      </c>
      <c r="D693" s="604">
        <v>45</v>
      </c>
      <c r="E693" s="605">
        <v>0.02518186905428092</v>
      </c>
      <c r="F693" s="593"/>
    </row>
    <row r="694" ht="12.75">
      <c r="F694" s="593"/>
    </row>
    <row r="695" spans="3:9" ht="41.25" customHeight="1">
      <c r="C695" s="694" t="s">
        <v>190</v>
      </c>
      <c r="D695" s="695"/>
      <c r="F695" s="593"/>
      <c r="H695" s="696" t="s">
        <v>191</v>
      </c>
      <c r="I695" s="697"/>
    </row>
    <row r="696" spans="6:9" ht="39" customHeight="1">
      <c r="F696" s="593"/>
      <c r="H696" s="694" t="s">
        <v>530</v>
      </c>
      <c r="I696" s="698"/>
    </row>
    <row r="697" ht="12.75">
      <c r="F697" s="593"/>
    </row>
    <row r="698" spans="1:10" ht="15.75">
      <c r="A698" s="608" t="s">
        <v>492</v>
      </c>
      <c r="B698" s="595" t="s">
        <v>375</v>
      </c>
      <c r="C698" s="596" t="s">
        <v>524</v>
      </c>
      <c r="D698" s="597" t="s">
        <v>358</v>
      </c>
      <c r="E698" s="598" t="s">
        <v>525</v>
      </c>
      <c r="F698" s="593"/>
      <c r="G698" s="599" t="s">
        <v>375</v>
      </c>
      <c r="H698" s="600" t="s">
        <v>526</v>
      </c>
      <c r="I698" s="599" t="s">
        <v>358</v>
      </c>
      <c r="J698" s="601" t="s">
        <v>145</v>
      </c>
    </row>
    <row r="699" spans="2:10" ht="12.75">
      <c r="B699" s="602">
        <v>1</v>
      </c>
      <c r="C699" s="603" t="s">
        <v>380</v>
      </c>
      <c r="D699" s="604">
        <v>3640</v>
      </c>
      <c r="E699" s="605">
        <v>0.12590363529452459</v>
      </c>
      <c r="F699" s="593"/>
      <c r="G699" s="291">
        <v>1</v>
      </c>
      <c r="H699" s="102" t="s">
        <v>928</v>
      </c>
      <c r="I699" s="606">
        <v>1111</v>
      </c>
      <c r="J699" s="586">
        <v>0.19352029263194565</v>
      </c>
    </row>
    <row r="700" spans="2:10" ht="12.75">
      <c r="B700" s="602">
        <v>2</v>
      </c>
      <c r="C700" s="603" t="s">
        <v>381</v>
      </c>
      <c r="D700" s="604">
        <v>2225</v>
      </c>
      <c r="E700" s="605">
        <v>0.0769603265193179</v>
      </c>
      <c r="F700" s="593"/>
      <c r="G700" s="291">
        <v>2</v>
      </c>
      <c r="H700" s="102" t="s">
        <v>936</v>
      </c>
      <c r="I700" s="606">
        <v>936</v>
      </c>
      <c r="J700" s="586">
        <v>0.16303779829298032</v>
      </c>
    </row>
    <row r="701" spans="2:10" ht="12.75">
      <c r="B701" s="602">
        <v>3</v>
      </c>
      <c r="C701" s="603" t="s">
        <v>382</v>
      </c>
      <c r="D701" s="604">
        <v>1902</v>
      </c>
      <c r="E701" s="605">
        <v>0.0657881083324686</v>
      </c>
      <c r="F701" s="593"/>
      <c r="G701" s="291">
        <v>3</v>
      </c>
      <c r="H701" s="102" t="s">
        <v>965</v>
      </c>
      <c r="I701" s="606">
        <v>606</v>
      </c>
      <c r="J701" s="586">
        <v>0.10555652325378855</v>
      </c>
    </row>
    <row r="702" spans="2:10" ht="15.75">
      <c r="B702" s="602">
        <v>4</v>
      </c>
      <c r="C702" s="603" t="s">
        <v>383</v>
      </c>
      <c r="D702" s="604">
        <v>1760</v>
      </c>
      <c r="E702" s="605">
        <v>0.06087648299955034</v>
      </c>
      <c r="F702" s="593"/>
      <c r="G702" s="291">
        <v>4</v>
      </c>
      <c r="H702" s="102" t="s">
        <v>527</v>
      </c>
      <c r="I702" s="606">
        <v>583</v>
      </c>
      <c r="J702" s="586">
        <v>0.1015502525692388</v>
      </c>
    </row>
    <row r="703" spans="2:10" ht="12.75">
      <c r="B703" s="602">
        <v>5</v>
      </c>
      <c r="C703" s="603" t="s">
        <v>384</v>
      </c>
      <c r="D703" s="604">
        <v>1585</v>
      </c>
      <c r="E703" s="605">
        <v>0.05482342361039051</v>
      </c>
      <c r="F703" s="593"/>
      <c r="G703" s="291">
        <v>5</v>
      </c>
      <c r="H703" s="102" t="s">
        <v>964</v>
      </c>
      <c r="I703" s="606">
        <v>392</v>
      </c>
      <c r="J703" s="586">
        <v>0.06828078731928236</v>
      </c>
    </row>
    <row r="704" spans="2:10" ht="12.75">
      <c r="B704" s="602">
        <v>6</v>
      </c>
      <c r="C704" s="603" t="s">
        <v>385</v>
      </c>
      <c r="D704" s="604">
        <v>1451</v>
      </c>
      <c r="E704" s="605">
        <v>0.05018850956383383</v>
      </c>
      <c r="F704" s="593"/>
      <c r="G704" s="291">
        <v>6</v>
      </c>
      <c r="H704" s="102" t="s">
        <v>945</v>
      </c>
      <c r="I704" s="606">
        <v>210</v>
      </c>
      <c r="J704" s="586">
        <v>0.036578993206758406</v>
      </c>
    </row>
    <row r="705" spans="2:10" ht="12.75">
      <c r="B705" s="602">
        <v>7</v>
      </c>
      <c r="C705" s="603" t="s">
        <v>386</v>
      </c>
      <c r="D705" s="604">
        <v>1188</v>
      </c>
      <c r="E705" s="605">
        <v>0.04109162602469648</v>
      </c>
      <c r="F705" s="593"/>
      <c r="H705" s="102" t="s">
        <v>469</v>
      </c>
      <c r="I705" s="606">
        <v>1478</v>
      </c>
      <c r="J705" s="586">
        <v>0.2574464379028044</v>
      </c>
    </row>
    <row r="706" spans="2:10" ht="12.75">
      <c r="B706" s="602">
        <v>8</v>
      </c>
      <c r="C706" s="603" t="s">
        <v>389</v>
      </c>
      <c r="D706" s="604">
        <v>1051</v>
      </c>
      <c r="E706" s="605">
        <v>0.03635294524575421</v>
      </c>
      <c r="F706" s="593"/>
      <c r="H706" s="102" t="s">
        <v>963</v>
      </c>
      <c r="I706" s="606">
        <v>425</v>
      </c>
      <c r="J706" s="586">
        <v>0.07402891482320154</v>
      </c>
    </row>
    <row r="707" spans="2:9" ht="12.75">
      <c r="B707" s="602">
        <v>9</v>
      </c>
      <c r="C707" s="603" t="s">
        <v>387</v>
      </c>
      <c r="D707" s="604">
        <v>988</v>
      </c>
      <c r="E707" s="605">
        <v>0.034173843865656674</v>
      </c>
      <c r="F707" s="593"/>
      <c r="G707" s="424"/>
      <c r="I707" s="102"/>
    </row>
    <row r="708" spans="2:6" ht="12.75">
      <c r="B708" s="602">
        <v>10</v>
      </c>
      <c r="C708" s="603" t="s">
        <v>395</v>
      </c>
      <c r="D708" s="604">
        <v>961</v>
      </c>
      <c r="E708" s="605">
        <v>0.03323994327418629</v>
      </c>
      <c r="F708" s="593"/>
    </row>
    <row r="709" ht="12.75">
      <c r="F709" s="593"/>
    </row>
    <row r="710" spans="3:9" ht="41.25" customHeight="1">
      <c r="C710" s="694" t="s">
        <v>192</v>
      </c>
      <c r="D710" s="695"/>
      <c r="F710" s="593"/>
      <c r="H710" s="696" t="s">
        <v>193</v>
      </c>
      <c r="I710" s="697"/>
    </row>
    <row r="711" spans="6:9" ht="39" customHeight="1">
      <c r="F711" s="593"/>
      <c r="H711" s="694" t="s">
        <v>530</v>
      </c>
      <c r="I711" s="698"/>
    </row>
    <row r="712" ht="12.75">
      <c r="F712" s="593"/>
    </row>
    <row r="713" spans="1:10" ht="15.75">
      <c r="A713" s="608" t="s">
        <v>488</v>
      </c>
      <c r="B713" s="595" t="s">
        <v>375</v>
      </c>
      <c r="C713" s="596" t="s">
        <v>524</v>
      </c>
      <c r="D713" s="597" t="s">
        <v>358</v>
      </c>
      <c r="E713" s="598" t="s">
        <v>525</v>
      </c>
      <c r="F713" s="593"/>
      <c r="G713" s="599" t="s">
        <v>375</v>
      </c>
      <c r="H713" s="600" t="s">
        <v>526</v>
      </c>
      <c r="I713" s="599" t="s">
        <v>358</v>
      </c>
      <c r="J713" s="601" t="s">
        <v>145</v>
      </c>
    </row>
    <row r="714" spans="2:10" ht="12.75">
      <c r="B714" s="602">
        <v>1</v>
      </c>
      <c r="C714" s="603" t="s">
        <v>380</v>
      </c>
      <c r="D714" s="604">
        <v>2390</v>
      </c>
      <c r="E714" s="605">
        <v>0.09536349852366131</v>
      </c>
      <c r="F714" s="593"/>
      <c r="G714" s="291">
        <v>1</v>
      </c>
      <c r="H714" s="102" t="s">
        <v>928</v>
      </c>
      <c r="I714" s="606">
        <v>1012</v>
      </c>
      <c r="J714" s="586">
        <v>0.1966958211856171</v>
      </c>
    </row>
    <row r="715" spans="2:10" ht="12.75">
      <c r="B715" s="602">
        <v>2</v>
      </c>
      <c r="C715" s="603" t="s">
        <v>381</v>
      </c>
      <c r="D715" s="604">
        <v>2232</v>
      </c>
      <c r="E715" s="605">
        <v>0.08905913334929375</v>
      </c>
      <c r="F715" s="593"/>
      <c r="G715" s="291">
        <v>2</v>
      </c>
      <c r="H715" s="102" t="s">
        <v>936</v>
      </c>
      <c r="I715" s="606">
        <v>718</v>
      </c>
      <c r="J715" s="586">
        <v>0.13955296404275996</v>
      </c>
    </row>
    <row r="716" spans="2:10" ht="15.75">
      <c r="B716" s="602">
        <v>3</v>
      </c>
      <c r="C716" s="603" t="s">
        <v>383</v>
      </c>
      <c r="D716" s="604">
        <v>1694</v>
      </c>
      <c r="E716" s="605">
        <v>0.0675923709201181</v>
      </c>
      <c r="F716" s="593"/>
      <c r="G716" s="291">
        <v>3</v>
      </c>
      <c r="H716" s="102" t="s">
        <v>527</v>
      </c>
      <c r="I716" s="606">
        <v>675</v>
      </c>
      <c r="J716" s="586">
        <v>0.13119533527696792</v>
      </c>
    </row>
    <row r="717" spans="2:10" ht="12.75">
      <c r="B717" s="602">
        <v>4</v>
      </c>
      <c r="C717" s="603" t="s">
        <v>382</v>
      </c>
      <c r="D717" s="604">
        <v>1682</v>
      </c>
      <c r="E717" s="605">
        <v>0.06711355837522943</v>
      </c>
      <c r="F717" s="593"/>
      <c r="G717" s="291">
        <v>4</v>
      </c>
      <c r="H717" s="102" t="s">
        <v>964</v>
      </c>
      <c r="I717" s="606">
        <v>610</v>
      </c>
      <c r="J717" s="586">
        <v>0.1185617103984451</v>
      </c>
    </row>
    <row r="718" spans="2:10" ht="12.75">
      <c r="B718" s="602">
        <v>5</v>
      </c>
      <c r="C718" s="603" t="s">
        <v>384</v>
      </c>
      <c r="D718" s="604">
        <v>1403</v>
      </c>
      <c r="E718" s="605">
        <v>0.05598116670656771</v>
      </c>
      <c r="F718" s="593"/>
      <c r="G718" s="291">
        <v>5</v>
      </c>
      <c r="H718" s="102" t="s">
        <v>965</v>
      </c>
      <c r="I718" s="606">
        <v>507</v>
      </c>
      <c r="J718" s="586">
        <v>0.09854227405247813</v>
      </c>
    </row>
    <row r="719" spans="2:10" ht="12.75">
      <c r="B719" s="602">
        <v>6</v>
      </c>
      <c r="C719" s="603" t="s">
        <v>385</v>
      </c>
      <c r="D719" s="604">
        <v>1293</v>
      </c>
      <c r="E719" s="605">
        <v>0.05159205171175485</v>
      </c>
      <c r="F719" s="593"/>
      <c r="G719" s="291">
        <v>6</v>
      </c>
      <c r="H719" s="102" t="s">
        <v>945</v>
      </c>
      <c r="I719" s="606">
        <v>203</v>
      </c>
      <c r="J719" s="586">
        <v>0.03945578231292517</v>
      </c>
    </row>
    <row r="720" spans="2:10" ht="12.75">
      <c r="B720" s="602">
        <v>7</v>
      </c>
      <c r="C720" s="603" t="s">
        <v>386</v>
      </c>
      <c r="D720" s="604">
        <v>910</v>
      </c>
      <c r="E720" s="605">
        <v>0.0363099513207246</v>
      </c>
      <c r="F720" s="593"/>
      <c r="H720" s="102" t="s">
        <v>469</v>
      </c>
      <c r="I720" s="606">
        <v>1292</v>
      </c>
      <c r="J720" s="586">
        <v>0.2511175898931001</v>
      </c>
    </row>
    <row r="721" spans="2:10" ht="12.75">
      <c r="B721" s="602">
        <v>8</v>
      </c>
      <c r="C721" s="603" t="s">
        <v>391</v>
      </c>
      <c r="D721" s="604">
        <v>825</v>
      </c>
      <c r="E721" s="605">
        <v>0.03291836246109648</v>
      </c>
      <c r="F721" s="593"/>
      <c r="H721" s="102" t="s">
        <v>963</v>
      </c>
      <c r="I721" s="606">
        <v>309</v>
      </c>
      <c r="J721" s="586">
        <v>0.060058309037900874</v>
      </c>
    </row>
    <row r="722" spans="2:9" ht="12.75">
      <c r="B722" s="602">
        <v>9</v>
      </c>
      <c r="C722" s="603" t="s">
        <v>387</v>
      </c>
      <c r="D722" s="604">
        <v>807</v>
      </c>
      <c r="E722" s="605">
        <v>0.03220014364376347</v>
      </c>
      <c r="F722" s="593"/>
      <c r="G722" s="424"/>
      <c r="I722" s="102"/>
    </row>
    <row r="723" spans="2:6" ht="12.75">
      <c r="B723" s="602">
        <v>10</v>
      </c>
      <c r="C723" s="603" t="s">
        <v>388</v>
      </c>
      <c r="D723" s="604">
        <v>748</v>
      </c>
      <c r="E723" s="605">
        <v>0.029845981964727476</v>
      </c>
      <c r="F723" s="593"/>
    </row>
    <row r="724" ht="12.75">
      <c r="F724" s="593"/>
    </row>
    <row r="725" spans="3:9" ht="41.25" customHeight="1">
      <c r="C725" s="694" t="s">
        <v>194</v>
      </c>
      <c r="D725" s="695"/>
      <c r="F725" s="593"/>
      <c r="H725" s="696" t="s">
        <v>195</v>
      </c>
      <c r="I725" s="697"/>
    </row>
    <row r="726" spans="6:9" ht="39" customHeight="1">
      <c r="F726" s="593"/>
      <c r="H726" s="694" t="s">
        <v>530</v>
      </c>
      <c r="I726" s="698"/>
    </row>
    <row r="727" ht="12.75">
      <c r="F727" s="593"/>
    </row>
    <row r="728" spans="1:10" ht="15.75">
      <c r="A728" s="608" t="s">
        <v>675</v>
      </c>
      <c r="B728" s="595" t="s">
        <v>375</v>
      </c>
      <c r="C728" s="596" t="s">
        <v>524</v>
      </c>
      <c r="D728" s="597" t="s">
        <v>358</v>
      </c>
      <c r="E728" s="598" t="s">
        <v>525</v>
      </c>
      <c r="F728" s="593"/>
      <c r="G728" s="599" t="s">
        <v>375</v>
      </c>
      <c r="H728" s="600" t="s">
        <v>526</v>
      </c>
      <c r="I728" s="599" t="s">
        <v>358</v>
      </c>
      <c r="J728" s="601" t="s">
        <v>145</v>
      </c>
    </row>
    <row r="729" spans="2:10" ht="12.75">
      <c r="B729" s="602">
        <v>1</v>
      </c>
      <c r="C729" s="603" t="s">
        <v>380</v>
      </c>
      <c r="D729" s="604">
        <v>411</v>
      </c>
      <c r="E729" s="605">
        <v>0.09816097444470982</v>
      </c>
      <c r="F729" s="593"/>
      <c r="G729" s="291">
        <v>1</v>
      </c>
      <c r="H729" s="102" t="s">
        <v>928</v>
      </c>
      <c r="I729" s="606">
        <v>157</v>
      </c>
      <c r="J729" s="586">
        <v>0.18668252080856124</v>
      </c>
    </row>
    <row r="730" spans="2:10" ht="12.75">
      <c r="B730" s="602">
        <v>2</v>
      </c>
      <c r="C730" s="603" t="s">
        <v>381</v>
      </c>
      <c r="D730" s="604">
        <v>368</v>
      </c>
      <c r="E730" s="605">
        <v>0.0878910914736088</v>
      </c>
      <c r="F730" s="593"/>
      <c r="G730" s="291">
        <v>2</v>
      </c>
      <c r="H730" s="102" t="s">
        <v>936</v>
      </c>
      <c r="I730" s="606">
        <v>147</v>
      </c>
      <c r="J730" s="586">
        <v>0.17479191438763378</v>
      </c>
    </row>
    <row r="731" spans="2:10" ht="15.75">
      <c r="B731" s="602">
        <v>3</v>
      </c>
      <c r="C731" s="603" t="s">
        <v>382</v>
      </c>
      <c r="D731" s="604">
        <v>304</v>
      </c>
      <c r="E731" s="605">
        <v>0.07260568426080725</v>
      </c>
      <c r="F731" s="593"/>
      <c r="G731" s="291">
        <v>3</v>
      </c>
      <c r="H731" s="102" t="s">
        <v>527</v>
      </c>
      <c r="I731" s="606">
        <v>100</v>
      </c>
      <c r="J731" s="586">
        <v>0.11890606420927467</v>
      </c>
    </row>
    <row r="732" spans="2:10" ht="12.75">
      <c r="B732" s="602">
        <v>4</v>
      </c>
      <c r="C732" s="603" t="s">
        <v>385</v>
      </c>
      <c r="D732" s="604">
        <v>227</v>
      </c>
      <c r="E732" s="605">
        <v>0.054215428707905425</v>
      </c>
      <c r="F732" s="593"/>
      <c r="G732" s="291">
        <v>4</v>
      </c>
      <c r="H732" s="102" t="s">
        <v>965</v>
      </c>
      <c r="I732" s="606">
        <v>93</v>
      </c>
      <c r="J732" s="586">
        <v>0.11058263971462545</v>
      </c>
    </row>
    <row r="733" spans="2:10" ht="12.75">
      <c r="B733" s="602">
        <v>5</v>
      </c>
      <c r="C733" s="603" t="s">
        <v>383</v>
      </c>
      <c r="D733" s="604">
        <v>215</v>
      </c>
      <c r="E733" s="605">
        <v>0.051349414855505135</v>
      </c>
      <c r="F733" s="593"/>
      <c r="G733" s="291">
        <v>5</v>
      </c>
      <c r="H733" s="102" t="s">
        <v>964</v>
      </c>
      <c r="I733" s="606">
        <v>59</v>
      </c>
      <c r="J733" s="586">
        <v>0.07015457788347206</v>
      </c>
    </row>
    <row r="734" spans="2:10" ht="12.75">
      <c r="B734" s="602">
        <v>6</v>
      </c>
      <c r="C734" s="603" t="s">
        <v>386</v>
      </c>
      <c r="D734" s="604">
        <v>206</v>
      </c>
      <c r="E734" s="605">
        <v>0.04919990446620492</v>
      </c>
      <c r="F734" s="593"/>
      <c r="G734" s="291">
        <v>6</v>
      </c>
      <c r="H734" s="102" t="s">
        <v>945</v>
      </c>
      <c r="I734" s="606">
        <v>32</v>
      </c>
      <c r="J734" s="586">
        <v>0.03804994054696789</v>
      </c>
    </row>
    <row r="735" spans="2:10" ht="12.75">
      <c r="B735" s="602">
        <v>7</v>
      </c>
      <c r="C735" s="603" t="s">
        <v>384</v>
      </c>
      <c r="D735" s="604">
        <v>205</v>
      </c>
      <c r="E735" s="605">
        <v>0.0489610699785049</v>
      </c>
      <c r="F735" s="593"/>
      <c r="H735" s="102" t="s">
        <v>469</v>
      </c>
      <c r="I735" s="606">
        <v>213</v>
      </c>
      <c r="J735" s="586">
        <v>0.25326991676575505</v>
      </c>
    </row>
    <row r="736" spans="2:10" ht="12.75">
      <c r="B736" s="602">
        <v>8</v>
      </c>
      <c r="C736" s="603" t="s">
        <v>387</v>
      </c>
      <c r="D736" s="604">
        <v>204</v>
      </c>
      <c r="E736" s="605">
        <v>0.04872223549080487</v>
      </c>
      <c r="F736" s="593"/>
      <c r="H736" s="102" t="s">
        <v>963</v>
      </c>
      <c r="I736" s="606">
        <v>40</v>
      </c>
      <c r="J736" s="586">
        <v>0.04756242568370987</v>
      </c>
    </row>
    <row r="737" spans="2:9" ht="12.75">
      <c r="B737" s="602">
        <v>9</v>
      </c>
      <c r="C737" s="603" t="s">
        <v>389</v>
      </c>
      <c r="D737" s="604">
        <v>119</v>
      </c>
      <c r="E737" s="605">
        <v>0.02842130403630284</v>
      </c>
      <c r="F737" s="593"/>
      <c r="G737" s="424"/>
      <c r="I737" s="102"/>
    </row>
    <row r="738" spans="2:6" ht="12.75">
      <c r="B738" s="602">
        <v>10</v>
      </c>
      <c r="C738" s="603" t="s">
        <v>390</v>
      </c>
      <c r="D738" s="604">
        <v>118</v>
      </c>
      <c r="E738" s="605">
        <v>0.028182469548602818</v>
      </c>
      <c r="F738" s="593"/>
    </row>
    <row r="739" ht="12.75">
      <c r="F739" s="593"/>
    </row>
    <row r="740" spans="3:9" ht="41.25" customHeight="1">
      <c r="C740" s="694" t="s">
        <v>196</v>
      </c>
      <c r="D740" s="695"/>
      <c r="F740" s="593"/>
      <c r="H740" s="696" t="s">
        <v>197</v>
      </c>
      <c r="I740" s="697"/>
    </row>
    <row r="741" spans="6:9" ht="39" customHeight="1">
      <c r="F741" s="593"/>
      <c r="H741" s="694" t="s">
        <v>530</v>
      </c>
      <c r="I741" s="698"/>
    </row>
    <row r="742" ht="12.75">
      <c r="F742" s="593"/>
    </row>
    <row r="743" spans="1:10" ht="15.75">
      <c r="A743" s="608" t="s">
        <v>521</v>
      </c>
      <c r="B743" s="595" t="s">
        <v>375</v>
      </c>
      <c r="C743" s="596" t="s">
        <v>524</v>
      </c>
      <c r="D743" s="597" t="s">
        <v>358</v>
      </c>
      <c r="E743" s="598" t="s">
        <v>525</v>
      </c>
      <c r="F743" s="593"/>
      <c r="G743" s="599" t="s">
        <v>375</v>
      </c>
      <c r="H743" s="600" t="s">
        <v>526</v>
      </c>
      <c r="I743" s="599" t="s">
        <v>358</v>
      </c>
      <c r="J743" s="601" t="s">
        <v>145</v>
      </c>
    </row>
    <row r="744" spans="2:10" ht="12.75">
      <c r="B744" s="602">
        <v>1</v>
      </c>
      <c r="C744" s="603" t="s">
        <v>380</v>
      </c>
      <c r="D744" s="604">
        <v>1419</v>
      </c>
      <c r="E744" s="605">
        <v>0.09619686800894854</v>
      </c>
      <c r="F744" s="593"/>
      <c r="G744" s="291">
        <v>1</v>
      </c>
      <c r="H744" s="102" t="s">
        <v>928</v>
      </c>
      <c r="I744" s="606">
        <v>511</v>
      </c>
      <c r="J744" s="586">
        <v>0.1840115232265034</v>
      </c>
    </row>
    <row r="745" spans="2:10" ht="12.75">
      <c r="B745" s="602">
        <v>2</v>
      </c>
      <c r="C745" s="603" t="s">
        <v>382</v>
      </c>
      <c r="D745" s="604">
        <v>1191</v>
      </c>
      <c r="E745" s="605">
        <v>0.08074028879398007</v>
      </c>
      <c r="F745" s="593"/>
      <c r="G745" s="291">
        <v>2</v>
      </c>
      <c r="H745" s="102" t="s">
        <v>936</v>
      </c>
      <c r="I745" s="606">
        <v>401</v>
      </c>
      <c r="J745" s="586">
        <v>0.14440043212099388</v>
      </c>
    </row>
    <row r="746" spans="2:10" ht="12.75">
      <c r="B746" s="602">
        <v>3</v>
      </c>
      <c r="C746" s="603" t="s">
        <v>381</v>
      </c>
      <c r="D746" s="604">
        <v>1108</v>
      </c>
      <c r="E746" s="605">
        <v>0.07511355162361874</v>
      </c>
      <c r="F746" s="593"/>
      <c r="G746" s="291">
        <v>3</v>
      </c>
      <c r="H746" s="102" t="s">
        <v>965</v>
      </c>
      <c r="I746" s="606">
        <v>369</v>
      </c>
      <c r="J746" s="586">
        <v>0.1328772056175729</v>
      </c>
    </row>
    <row r="747" spans="2:10" ht="12.75">
      <c r="B747" s="602">
        <v>4</v>
      </c>
      <c r="C747" s="603" t="s">
        <v>383</v>
      </c>
      <c r="D747" s="604">
        <v>994</v>
      </c>
      <c r="E747" s="605">
        <v>0.0673852620161345</v>
      </c>
      <c r="F747" s="593"/>
      <c r="G747" s="291">
        <v>4</v>
      </c>
      <c r="H747" s="102" t="s">
        <v>964</v>
      </c>
      <c r="I747" s="606">
        <v>310</v>
      </c>
      <c r="J747" s="586">
        <v>0.11163125675189053</v>
      </c>
    </row>
    <row r="748" spans="2:10" ht="15.75">
      <c r="B748" s="602">
        <v>5</v>
      </c>
      <c r="C748" s="603" t="s">
        <v>384</v>
      </c>
      <c r="D748" s="604">
        <v>897</v>
      </c>
      <c r="E748" s="605">
        <v>0.06080943664836282</v>
      </c>
      <c r="F748" s="593"/>
      <c r="G748" s="291">
        <v>5</v>
      </c>
      <c r="H748" s="102" t="s">
        <v>527</v>
      </c>
      <c r="I748" s="606">
        <v>255</v>
      </c>
      <c r="J748" s="586">
        <v>0.09182571119913575</v>
      </c>
    </row>
    <row r="749" spans="2:10" ht="12.75">
      <c r="B749" s="602">
        <v>6</v>
      </c>
      <c r="C749" s="603" t="s">
        <v>390</v>
      </c>
      <c r="D749" s="604">
        <v>773</v>
      </c>
      <c r="E749" s="605">
        <v>0.052403226899871196</v>
      </c>
      <c r="F749" s="593"/>
      <c r="G749" s="291">
        <v>6</v>
      </c>
      <c r="H749" s="102" t="s">
        <v>945</v>
      </c>
      <c r="I749" s="606">
        <v>107</v>
      </c>
      <c r="J749" s="586">
        <v>0.03853078862081383</v>
      </c>
    </row>
    <row r="750" spans="2:10" ht="12.75">
      <c r="B750" s="602">
        <v>7</v>
      </c>
      <c r="C750" s="603" t="s">
        <v>385</v>
      </c>
      <c r="D750" s="604">
        <v>616</v>
      </c>
      <c r="E750" s="605">
        <v>0.041759880686055184</v>
      </c>
      <c r="F750" s="593"/>
      <c r="H750" s="102" t="s">
        <v>469</v>
      </c>
      <c r="I750" s="606">
        <v>636</v>
      </c>
      <c r="J750" s="586">
        <v>0.22902412675549152</v>
      </c>
    </row>
    <row r="751" spans="2:10" ht="12.75">
      <c r="B751" s="602">
        <v>8</v>
      </c>
      <c r="C751" s="603" t="s">
        <v>391</v>
      </c>
      <c r="D751" s="604">
        <v>539</v>
      </c>
      <c r="E751" s="605">
        <v>0.036539895600298286</v>
      </c>
      <c r="F751" s="593"/>
      <c r="H751" s="102" t="s">
        <v>963</v>
      </c>
      <c r="I751" s="606">
        <v>189</v>
      </c>
      <c r="J751" s="586">
        <v>0.06805905653583003</v>
      </c>
    </row>
    <row r="752" spans="2:9" ht="12.75">
      <c r="B752" s="602">
        <v>9</v>
      </c>
      <c r="C752" s="603" t="s">
        <v>387</v>
      </c>
      <c r="D752" s="604">
        <v>477</v>
      </c>
      <c r="E752" s="605">
        <v>0.03233679072605247</v>
      </c>
      <c r="F752" s="593"/>
      <c r="G752" s="424"/>
      <c r="I752" s="102"/>
    </row>
    <row r="753" spans="2:6" ht="12.75">
      <c r="B753" s="602">
        <v>10</v>
      </c>
      <c r="C753" s="603" t="s">
        <v>386</v>
      </c>
      <c r="D753" s="604">
        <v>448</v>
      </c>
      <c r="E753" s="605">
        <v>0.030370822317131042</v>
      </c>
      <c r="F753" s="593"/>
    </row>
    <row r="754" ht="12.75">
      <c r="F754" s="593"/>
    </row>
    <row r="755" spans="3:9" ht="41.25" customHeight="1">
      <c r="C755" s="694" t="s">
        <v>198</v>
      </c>
      <c r="D755" s="695"/>
      <c r="F755" s="593"/>
      <c r="H755" s="696" t="s">
        <v>199</v>
      </c>
      <c r="I755" s="697"/>
    </row>
    <row r="756" spans="6:9" ht="39" customHeight="1">
      <c r="F756" s="593"/>
      <c r="H756" s="694" t="s">
        <v>530</v>
      </c>
      <c r="I756" s="698"/>
    </row>
    <row r="757" ht="12.75">
      <c r="F757" s="593"/>
    </row>
    <row r="758" spans="1:10" ht="15.75">
      <c r="A758" s="608" t="s">
        <v>506</v>
      </c>
      <c r="B758" s="595" t="s">
        <v>375</v>
      </c>
      <c r="C758" s="596" t="s">
        <v>524</v>
      </c>
      <c r="D758" s="597" t="s">
        <v>358</v>
      </c>
      <c r="E758" s="598" t="s">
        <v>525</v>
      </c>
      <c r="F758" s="593"/>
      <c r="G758" s="599" t="s">
        <v>375</v>
      </c>
      <c r="H758" s="600" t="s">
        <v>526</v>
      </c>
      <c r="I758" s="599" t="s">
        <v>358</v>
      </c>
      <c r="J758" s="601" t="s">
        <v>145</v>
      </c>
    </row>
    <row r="759" spans="2:10" ht="12.75">
      <c r="B759" s="602">
        <v>1</v>
      </c>
      <c r="C759" s="603" t="s">
        <v>380</v>
      </c>
      <c r="D759" s="604">
        <v>162</v>
      </c>
      <c r="E759" s="605">
        <v>0.10080896079651525</v>
      </c>
      <c r="F759" s="593"/>
      <c r="G759" s="291">
        <v>1</v>
      </c>
      <c r="H759" s="102" t="s">
        <v>964</v>
      </c>
      <c r="I759" s="606">
        <v>48</v>
      </c>
      <c r="J759" s="586">
        <v>0.1791044776119403</v>
      </c>
    </row>
    <row r="760" spans="2:10" ht="12.75">
      <c r="B760" s="602">
        <v>2</v>
      </c>
      <c r="C760" s="603" t="s">
        <v>381</v>
      </c>
      <c r="D760" s="604">
        <v>154</v>
      </c>
      <c r="E760" s="605">
        <v>0.09583074051026758</v>
      </c>
      <c r="F760" s="593"/>
      <c r="G760" s="291">
        <v>2</v>
      </c>
      <c r="H760" s="102" t="s">
        <v>928</v>
      </c>
      <c r="I760" s="606">
        <v>46</v>
      </c>
      <c r="J760" s="586">
        <v>0.17164179104477612</v>
      </c>
    </row>
    <row r="761" spans="2:10" ht="12.75">
      <c r="B761" s="602">
        <v>3</v>
      </c>
      <c r="C761" s="603" t="s">
        <v>382</v>
      </c>
      <c r="D761" s="604">
        <v>127</v>
      </c>
      <c r="E761" s="605">
        <v>0.07902924704418171</v>
      </c>
      <c r="F761" s="593"/>
      <c r="G761" s="291">
        <v>3</v>
      </c>
      <c r="H761" s="102" t="s">
        <v>936</v>
      </c>
      <c r="I761" s="606">
        <v>32</v>
      </c>
      <c r="J761" s="586">
        <v>0.11940298507462686</v>
      </c>
    </row>
    <row r="762" spans="2:10" ht="15.75">
      <c r="B762" s="602">
        <v>4</v>
      </c>
      <c r="C762" s="603" t="s">
        <v>383</v>
      </c>
      <c r="D762" s="604">
        <v>93</v>
      </c>
      <c r="E762" s="605">
        <v>0.05787181082762912</v>
      </c>
      <c r="F762" s="593"/>
      <c r="G762" s="291">
        <v>4</v>
      </c>
      <c r="H762" s="102" t="s">
        <v>527</v>
      </c>
      <c r="I762" s="606">
        <v>28</v>
      </c>
      <c r="J762" s="586">
        <v>0.1044776119402985</v>
      </c>
    </row>
    <row r="763" spans="2:10" ht="12.75">
      <c r="B763" s="602">
        <v>5</v>
      </c>
      <c r="C763" s="603" t="s">
        <v>386</v>
      </c>
      <c r="D763" s="604">
        <v>83</v>
      </c>
      <c r="E763" s="605">
        <v>0.05164903546981954</v>
      </c>
      <c r="F763" s="593"/>
      <c r="G763" s="291">
        <v>5</v>
      </c>
      <c r="H763" s="102" t="s">
        <v>965</v>
      </c>
      <c r="I763" s="606">
        <v>28</v>
      </c>
      <c r="J763" s="586">
        <v>0.1044776119402985</v>
      </c>
    </row>
    <row r="764" spans="2:10" ht="12.75">
      <c r="B764" s="602">
        <v>6</v>
      </c>
      <c r="C764" s="603" t="s">
        <v>384</v>
      </c>
      <c r="D764" s="604">
        <v>77</v>
      </c>
      <c r="E764" s="605">
        <v>0.04791537025513379</v>
      </c>
      <c r="F764" s="593"/>
      <c r="G764" s="291">
        <v>6</v>
      </c>
      <c r="H764" s="102" t="s">
        <v>945</v>
      </c>
      <c r="I764" s="606">
        <v>12</v>
      </c>
      <c r="J764" s="586">
        <v>0.04477611940298507</v>
      </c>
    </row>
    <row r="765" spans="2:10" ht="12.75">
      <c r="B765" s="602">
        <v>7</v>
      </c>
      <c r="C765" s="603" t="s">
        <v>387</v>
      </c>
      <c r="D765" s="604">
        <v>64</v>
      </c>
      <c r="E765" s="605">
        <v>0.03982576228998133</v>
      </c>
      <c r="F765" s="593"/>
      <c r="H765" s="102" t="s">
        <v>469</v>
      </c>
      <c r="I765" s="606">
        <v>78</v>
      </c>
      <c r="J765" s="586">
        <v>0.291044776119403</v>
      </c>
    </row>
    <row r="766" spans="2:10" ht="12.75">
      <c r="B766" s="602">
        <v>8</v>
      </c>
      <c r="C766" s="603" t="s">
        <v>385</v>
      </c>
      <c r="D766" s="604">
        <v>60</v>
      </c>
      <c r="E766" s="605">
        <v>0.037336652146857496</v>
      </c>
      <c r="F766" s="593"/>
      <c r="H766" s="102" t="s">
        <v>963</v>
      </c>
      <c r="I766" s="606">
        <v>14</v>
      </c>
      <c r="J766" s="586">
        <v>0.05223880597014925</v>
      </c>
    </row>
    <row r="767" spans="2:6" ht="12.75">
      <c r="B767" s="602">
        <v>9</v>
      </c>
      <c r="C767" s="603" t="s">
        <v>395</v>
      </c>
      <c r="D767" s="604">
        <v>43</v>
      </c>
      <c r="E767" s="605">
        <v>0.026757934038581208</v>
      </c>
      <c r="F767" s="593"/>
    </row>
    <row r="768" spans="2:6" ht="25.5">
      <c r="B768" s="602">
        <v>10</v>
      </c>
      <c r="C768" s="603" t="s">
        <v>392</v>
      </c>
      <c r="D768" s="604">
        <v>39</v>
      </c>
      <c r="E768" s="605">
        <v>0.024268823895457373</v>
      </c>
      <c r="F768" s="593"/>
    </row>
    <row r="769" ht="12.75">
      <c r="F769" s="593"/>
    </row>
    <row r="770" spans="3:9" ht="41.25" customHeight="1">
      <c r="C770" s="694" t="s">
        <v>200</v>
      </c>
      <c r="D770" s="695"/>
      <c r="F770" s="593"/>
      <c r="H770" s="696" t="s">
        <v>201</v>
      </c>
      <c r="I770" s="697"/>
    </row>
    <row r="771" spans="6:9" ht="33" customHeight="1">
      <c r="F771" s="593"/>
      <c r="H771" s="694" t="s">
        <v>530</v>
      </c>
      <c r="I771" s="698"/>
    </row>
  </sheetData>
  <mergeCells count="153">
    <mergeCell ref="H756:I756"/>
    <mergeCell ref="C770:D770"/>
    <mergeCell ref="H770:I770"/>
    <mergeCell ref="H771:I771"/>
    <mergeCell ref="C740:D740"/>
    <mergeCell ref="H740:I740"/>
    <mergeCell ref="H741:I741"/>
    <mergeCell ref="C755:D755"/>
    <mergeCell ref="H755:I755"/>
    <mergeCell ref="H711:I711"/>
    <mergeCell ref="C725:D725"/>
    <mergeCell ref="H725:I725"/>
    <mergeCell ref="H726:I726"/>
    <mergeCell ref="C695:D695"/>
    <mergeCell ref="H695:I695"/>
    <mergeCell ref="H696:I696"/>
    <mergeCell ref="C710:D710"/>
    <mergeCell ref="H710:I710"/>
    <mergeCell ref="H666:I666"/>
    <mergeCell ref="C680:D680"/>
    <mergeCell ref="H680:I680"/>
    <mergeCell ref="H681:I681"/>
    <mergeCell ref="C650:D650"/>
    <mergeCell ref="H650:I650"/>
    <mergeCell ref="H651:I651"/>
    <mergeCell ref="C665:D665"/>
    <mergeCell ref="H665:I665"/>
    <mergeCell ref="H620:I620"/>
    <mergeCell ref="C635:D635"/>
    <mergeCell ref="H635:I635"/>
    <mergeCell ref="H636:I636"/>
    <mergeCell ref="C604:D604"/>
    <mergeCell ref="H604:I604"/>
    <mergeCell ref="H605:I605"/>
    <mergeCell ref="C619:D619"/>
    <mergeCell ref="H619:I619"/>
    <mergeCell ref="H575:I575"/>
    <mergeCell ref="C589:D589"/>
    <mergeCell ref="H589:I589"/>
    <mergeCell ref="H590:I590"/>
    <mergeCell ref="C559:D559"/>
    <mergeCell ref="H559:I559"/>
    <mergeCell ref="H560:I560"/>
    <mergeCell ref="C574:D574"/>
    <mergeCell ref="H574:I574"/>
    <mergeCell ref="H530:I530"/>
    <mergeCell ref="C544:D544"/>
    <mergeCell ref="H544:I544"/>
    <mergeCell ref="H545:I545"/>
    <mergeCell ref="C514:D514"/>
    <mergeCell ref="H514:I514"/>
    <mergeCell ref="H515:I515"/>
    <mergeCell ref="C529:D529"/>
    <mergeCell ref="H529:I529"/>
    <mergeCell ref="H485:I485"/>
    <mergeCell ref="C499:D499"/>
    <mergeCell ref="H499:I499"/>
    <mergeCell ref="H500:I500"/>
    <mergeCell ref="C469:D469"/>
    <mergeCell ref="H469:I469"/>
    <mergeCell ref="H470:I470"/>
    <mergeCell ref="C484:D484"/>
    <mergeCell ref="H484:I484"/>
    <mergeCell ref="H440:I440"/>
    <mergeCell ref="C454:D454"/>
    <mergeCell ref="H454:I454"/>
    <mergeCell ref="H455:I455"/>
    <mergeCell ref="C424:D424"/>
    <mergeCell ref="H424:I424"/>
    <mergeCell ref="H425:I425"/>
    <mergeCell ref="C439:D439"/>
    <mergeCell ref="H439:I439"/>
    <mergeCell ref="H395:I395"/>
    <mergeCell ref="C409:D409"/>
    <mergeCell ref="H409:I409"/>
    <mergeCell ref="H410:I410"/>
    <mergeCell ref="C379:D379"/>
    <mergeCell ref="H379:I379"/>
    <mergeCell ref="H380:I380"/>
    <mergeCell ref="C394:D394"/>
    <mergeCell ref="H394:I394"/>
    <mergeCell ref="H350:I350"/>
    <mergeCell ref="C364:D364"/>
    <mergeCell ref="H364:I364"/>
    <mergeCell ref="H365:I365"/>
    <mergeCell ref="C334:D334"/>
    <mergeCell ref="H334:I334"/>
    <mergeCell ref="H335:I335"/>
    <mergeCell ref="C349:D349"/>
    <mergeCell ref="H349:I349"/>
    <mergeCell ref="H305:I305"/>
    <mergeCell ref="C319:D319"/>
    <mergeCell ref="H319:I319"/>
    <mergeCell ref="H320:I320"/>
    <mergeCell ref="C288:D288"/>
    <mergeCell ref="H288:I288"/>
    <mergeCell ref="H289:I289"/>
    <mergeCell ref="C304:D304"/>
    <mergeCell ref="H304:I304"/>
    <mergeCell ref="H259:I259"/>
    <mergeCell ref="C273:D273"/>
    <mergeCell ref="H273:I273"/>
    <mergeCell ref="H274:I274"/>
    <mergeCell ref="C243:D243"/>
    <mergeCell ref="H243:I243"/>
    <mergeCell ref="H244:I244"/>
    <mergeCell ref="C258:D258"/>
    <mergeCell ref="H258:I258"/>
    <mergeCell ref="H214:I214"/>
    <mergeCell ref="C228:D228"/>
    <mergeCell ref="H228:I228"/>
    <mergeCell ref="H229:I229"/>
    <mergeCell ref="C198:D198"/>
    <mergeCell ref="H198:I198"/>
    <mergeCell ref="H199:I199"/>
    <mergeCell ref="C213:D213"/>
    <mergeCell ref="H213:I213"/>
    <mergeCell ref="H169:I169"/>
    <mergeCell ref="C183:D183"/>
    <mergeCell ref="H183:I183"/>
    <mergeCell ref="H184:I184"/>
    <mergeCell ref="C153:D153"/>
    <mergeCell ref="H153:I153"/>
    <mergeCell ref="H154:I154"/>
    <mergeCell ref="C168:D168"/>
    <mergeCell ref="H168:I168"/>
    <mergeCell ref="H123:I123"/>
    <mergeCell ref="C138:D138"/>
    <mergeCell ref="H138:I138"/>
    <mergeCell ref="H139:I139"/>
    <mergeCell ref="C107:D107"/>
    <mergeCell ref="H107:I107"/>
    <mergeCell ref="H108:I108"/>
    <mergeCell ref="C122:D122"/>
    <mergeCell ref="H122:I122"/>
    <mergeCell ref="H78:I78"/>
    <mergeCell ref="C92:D92"/>
    <mergeCell ref="H92:I92"/>
    <mergeCell ref="H93:I93"/>
    <mergeCell ref="C62:D62"/>
    <mergeCell ref="H62:I62"/>
    <mergeCell ref="H63:I63"/>
    <mergeCell ref="C77:D77"/>
    <mergeCell ref="H77:I77"/>
    <mergeCell ref="H33:I33"/>
    <mergeCell ref="C47:D47"/>
    <mergeCell ref="H47:I47"/>
    <mergeCell ref="H48:I48"/>
    <mergeCell ref="C17:D17"/>
    <mergeCell ref="H17:I17"/>
    <mergeCell ref="H18:I18"/>
    <mergeCell ref="C32:D32"/>
    <mergeCell ref="H32:I32"/>
  </mergeCells>
  <printOptions/>
  <pageMargins left="0.75" right="0.75" top="1" bottom="1" header="0.5" footer="0.5"/>
  <pageSetup horizontalDpi="600" verticalDpi="600" orientation="portrait" scale="81" r:id="rId1"/>
  <rowBreaks count="16" manualBreakCount="16">
    <brk id="49" max="255" man="1"/>
    <brk id="94" max="255" man="1"/>
    <brk id="140" max="255" man="1"/>
    <brk id="185" max="255" man="1"/>
    <brk id="230" max="255" man="1"/>
    <brk id="275" max="255" man="1"/>
    <brk id="321" max="255" man="1"/>
    <brk id="366" max="255" man="1"/>
    <brk id="411" max="255" man="1"/>
    <brk id="456" max="255" man="1"/>
    <brk id="501" max="255" man="1"/>
    <brk id="546" max="255" man="1"/>
    <brk id="591" max="255" man="1"/>
    <brk id="637" max="255" man="1"/>
    <brk id="682" max="255" man="1"/>
    <brk id="727" max="255" man="1"/>
  </rowBreaks>
  <colBreaks count="1" manualBreakCount="1">
    <brk id="6" max="65535" man="1"/>
  </colBreaks>
</worksheet>
</file>

<file path=xl/worksheets/sheet15.xml><?xml version="1.0" encoding="utf-8"?>
<worksheet xmlns="http://schemas.openxmlformats.org/spreadsheetml/2006/main" xmlns:r="http://schemas.openxmlformats.org/officeDocument/2006/relationships">
  <dimension ref="B1:N16"/>
  <sheetViews>
    <sheetView workbookViewId="0" topLeftCell="A1">
      <selection activeCell="A1" sqref="A1"/>
    </sheetView>
  </sheetViews>
  <sheetFormatPr defaultColWidth="9.140625" defaultRowHeight="12.75"/>
  <cols>
    <col min="1" max="16384" width="9.140625" style="75" customWidth="1"/>
  </cols>
  <sheetData>
    <row r="1" ht="12.75">
      <c r="B1" s="193" t="s">
        <v>1017</v>
      </c>
    </row>
    <row r="3" spans="2:14" ht="12.75">
      <c r="B3" s="102" t="s">
        <v>451</v>
      </c>
      <c r="C3" s="102"/>
      <c r="D3" s="102"/>
      <c r="E3" s="102"/>
      <c r="F3" s="102"/>
      <c r="G3" s="102"/>
      <c r="H3" s="102"/>
      <c r="I3" s="102"/>
      <c r="J3" s="102"/>
      <c r="K3" s="102"/>
      <c r="L3" s="102"/>
      <c r="M3" s="102"/>
      <c r="N3" s="102"/>
    </row>
    <row r="4" spans="2:14" s="584" customFormat="1" ht="70.5" customHeight="1">
      <c r="B4" s="699" t="s">
        <v>0</v>
      </c>
      <c r="C4" s="699"/>
      <c r="D4" s="699"/>
      <c r="E4" s="699"/>
      <c r="F4" s="699"/>
      <c r="G4" s="699"/>
      <c r="H4" s="699"/>
      <c r="I4" s="699"/>
      <c r="J4" s="699"/>
      <c r="K4" s="699"/>
      <c r="L4" s="699"/>
      <c r="M4" s="699"/>
      <c r="N4" s="699"/>
    </row>
    <row r="5" spans="2:14" ht="12.75">
      <c r="B5" s="249"/>
      <c r="C5" s="102"/>
      <c r="D5" s="102"/>
      <c r="E5" s="102"/>
      <c r="F5" s="102"/>
      <c r="G5" s="102"/>
      <c r="H5" s="102"/>
      <c r="I5" s="102"/>
      <c r="J5" s="102"/>
      <c r="K5" s="102"/>
      <c r="L5" s="102"/>
      <c r="M5" s="102"/>
      <c r="N5" s="102"/>
    </row>
    <row r="6" spans="2:14" ht="12.75">
      <c r="B6" s="249"/>
      <c r="C6" s="102"/>
      <c r="D6" s="102"/>
      <c r="E6" s="102"/>
      <c r="F6" s="102"/>
      <c r="G6" s="102"/>
      <c r="H6" s="102"/>
      <c r="I6" s="102"/>
      <c r="J6" s="102"/>
      <c r="K6" s="102"/>
      <c r="L6" s="102"/>
      <c r="M6" s="102"/>
      <c r="N6" s="102"/>
    </row>
    <row r="7" spans="2:14" ht="12.75">
      <c r="B7" s="249" t="s">
        <v>4</v>
      </c>
      <c r="C7" s="102"/>
      <c r="D7" s="102"/>
      <c r="E7" s="102"/>
      <c r="F7" s="102"/>
      <c r="G7" s="102"/>
      <c r="H7" s="102"/>
      <c r="I7" s="102"/>
      <c r="J7" s="102"/>
      <c r="K7" s="102"/>
      <c r="L7" s="102"/>
      <c r="M7" s="102"/>
      <c r="N7" s="102"/>
    </row>
    <row r="8" spans="2:14" ht="69" customHeight="1">
      <c r="B8" s="700" t="s">
        <v>1</v>
      </c>
      <c r="C8" s="700"/>
      <c r="D8" s="700"/>
      <c r="E8" s="700"/>
      <c r="F8" s="700"/>
      <c r="G8" s="700"/>
      <c r="H8" s="700"/>
      <c r="I8" s="700"/>
      <c r="J8" s="700"/>
      <c r="K8" s="700"/>
      <c r="L8" s="700"/>
      <c r="M8" s="700"/>
      <c r="N8" s="700"/>
    </row>
    <row r="9" spans="2:14" ht="12.75">
      <c r="B9" s="102"/>
      <c r="C9" s="102"/>
      <c r="D9" s="102"/>
      <c r="E9" s="102"/>
      <c r="F9" s="102"/>
      <c r="G9" s="102"/>
      <c r="H9" s="102"/>
      <c r="I9" s="102"/>
      <c r="J9" s="102"/>
      <c r="K9" s="102"/>
      <c r="L9" s="102"/>
      <c r="M9" s="102"/>
      <c r="N9" s="102"/>
    </row>
    <row r="10" spans="2:14" ht="12.75">
      <c r="B10" s="102"/>
      <c r="C10" s="102"/>
      <c r="D10" s="102"/>
      <c r="E10" s="102"/>
      <c r="F10" s="102"/>
      <c r="G10" s="102"/>
      <c r="H10" s="102"/>
      <c r="I10" s="102"/>
      <c r="J10" s="102"/>
      <c r="K10" s="102"/>
      <c r="L10" s="102"/>
      <c r="M10" s="102"/>
      <c r="N10" s="102"/>
    </row>
    <row r="11" spans="2:14" ht="12.75">
      <c r="B11" s="102" t="s">
        <v>3</v>
      </c>
      <c r="C11" s="102"/>
      <c r="D11" s="102"/>
      <c r="E11" s="102"/>
      <c r="F11" s="102"/>
      <c r="G11" s="102"/>
      <c r="H11" s="102"/>
      <c r="I11" s="102"/>
      <c r="J11" s="102"/>
      <c r="K11" s="102"/>
      <c r="L11" s="102"/>
      <c r="M11" s="102"/>
      <c r="N11" s="102"/>
    </row>
    <row r="12" spans="2:14" ht="78.75" customHeight="1">
      <c r="B12" s="700" t="s">
        <v>2</v>
      </c>
      <c r="C12" s="700"/>
      <c r="D12" s="700"/>
      <c r="E12" s="700"/>
      <c r="F12" s="700"/>
      <c r="G12" s="700"/>
      <c r="H12" s="700"/>
      <c r="I12" s="700"/>
      <c r="J12" s="700"/>
      <c r="K12" s="700"/>
      <c r="L12" s="700"/>
      <c r="M12" s="700"/>
      <c r="N12" s="700"/>
    </row>
    <row r="13" spans="2:14" ht="12.75">
      <c r="B13" s="102"/>
      <c r="C13" s="102"/>
      <c r="D13" s="102"/>
      <c r="E13" s="102"/>
      <c r="F13" s="102"/>
      <c r="G13" s="102"/>
      <c r="H13" s="102"/>
      <c r="I13" s="102"/>
      <c r="J13" s="102"/>
      <c r="K13" s="102"/>
      <c r="L13" s="102"/>
      <c r="M13" s="102"/>
      <c r="N13" s="102"/>
    </row>
    <row r="14" spans="2:14" ht="12.75">
      <c r="B14" s="102"/>
      <c r="C14" s="102"/>
      <c r="D14" s="102"/>
      <c r="E14" s="102"/>
      <c r="F14" s="102"/>
      <c r="G14" s="102"/>
      <c r="H14" s="102"/>
      <c r="I14" s="102"/>
      <c r="J14" s="102"/>
      <c r="K14" s="102"/>
      <c r="L14" s="102"/>
      <c r="M14" s="102"/>
      <c r="N14" s="102"/>
    </row>
    <row r="15" spans="2:14" ht="12.75">
      <c r="B15" s="102" t="s">
        <v>6</v>
      </c>
      <c r="C15" s="102"/>
      <c r="D15" s="102"/>
      <c r="E15" s="102"/>
      <c r="F15" s="102"/>
      <c r="G15" s="102"/>
      <c r="H15" s="102"/>
      <c r="I15" s="102"/>
      <c r="J15" s="102"/>
      <c r="K15" s="102"/>
      <c r="L15" s="102"/>
      <c r="M15" s="102"/>
      <c r="N15" s="102"/>
    </row>
    <row r="16" spans="2:14" ht="79.5" customHeight="1">
      <c r="B16" s="700" t="s">
        <v>5</v>
      </c>
      <c r="C16" s="700"/>
      <c r="D16" s="700"/>
      <c r="E16" s="700"/>
      <c r="F16" s="700"/>
      <c r="G16" s="700"/>
      <c r="H16" s="700"/>
      <c r="I16" s="700"/>
      <c r="J16" s="700"/>
      <c r="K16" s="700"/>
      <c r="L16" s="700"/>
      <c r="M16" s="700"/>
      <c r="N16" s="700"/>
    </row>
  </sheetData>
  <mergeCells count="4">
    <mergeCell ref="B4:N4"/>
    <mergeCell ref="B8:N8"/>
    <mergeCell ref="B12:N12"/>
    <mergeCell ref="B16:N16"/>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B1:H23"/>
  <sheetViews>
    <sheetView workbookViewId="0" topLeftCell="A1">
      <selection activeCell="K14" sqref="K14"/>
    </sheetView>
  </sheetViews>
  <sheetFormatPr defaultColWidth="9.140625" defaultRowHeight="12.75"/>
  <cols>
    <col min="1" max="1" width="9.140625" style="75" customWidth="1"/>
    <col min="2" max="2" width="31.7109375" style="75" customWidth="1"/>
    <col min="3" max="3" width="11.57421875" style="75" bestFit="1" customWidth="1"/>
    <col min="4" max="4" width="13.7109375" style="75" bestFit="1" customWidth="1"/>
    <col min="5" max="5" width="11.8515625" style="75" bestFit="1" customWidth="1"/>
    <col min="6" max="6" width="13.7109375" style="75" bestFit="1" customWidth="1"/>
    <col min="7" max="7" width="11.8515625" style="75" bestFit="1" customWidth="1"/>
    <col min="8" max="8" width="13.7109375" style="75" bestFit="1" customWidth="1"/>
    <col min="9" max="16384" width="9.140625" style="75" customWidth="1"/>
  </cols>
  <sheetData>
    <row r="1" ht="15.75">
      <c r="B1" s="556" t="s">
        <v>1018</v>
      </c>
    </row>
    <row r="2" ht="12.75">
      <c r="B2" s="557" t="s">
        <v>364</v>
      </c>
    </row>
    <row r="3" ht="12.75">
      <c r="B3" s="557"/>
    </row>
    <row r="4" spans="2:8" ht="14.25" customHeight="1">
      <c r="B4" s="701" t="s">
        <v>980</v>
      </c>
      <c r="C4" s="703" t="s">
        <v>357</v>
      </c>
      <c r="D4" s="704"/>
      <c r="E4" s="703" t="s">
        <v>359</v>
      </c>
      <c r="F4" s="704"/>
      <c r="G4" s="703" t="s">
        <v>410</v>
      </c>
      <c r="H4" s="704"/>
    </row>
    <row r="5" spans="2:8" ht="16.5">
      <c r="B5" s="702"/>
      <c r="C5" s="339" t="s">
        <v>358</v>
      </c>
      <c r="D5" s="340" t="s">
        <v>981</v>
      </c>
      <c r="E5" s="339" t="s">
        <v>358</v>
      </c>
      <c r="F5" s="340" t="s">
        <v>981</v>
      </c>
      <c r="G5" s="339" t="s">
        <v>358</v>
      </c>
      <c r="H5" s="340" t="s">
        <v>981</v>
      </c>
    </row>
    <row r="6" spans="2:8" ht="15" customHeight="1">
      <c r="B6" s="341" t="s">
        <v>982</v>
      </c>
      <c r="C6" s="342">
        <v>186855</v>
      </c>
      <c r="D6" s="343">
        <v>0.17789225453953464</v>
      </c>
      <c r="E6" s="620">
        <v>209727</v>
      </c>
      <c r="F6" s="621">
        <v>0.17120641308740037</v>
      </c>
      <c r="G6" s="344">
        <v>216114</v>
      </c>
      <c r="H6" s="345">
        <v>0.1624396997653383</v>
      </c>
    </row>
    <row r="7" spans="2:8" ht="13.5" customHeight="1">
      <c r="B7" s="341" t="s">
        <v>983</v>
      </c>
      <c r="C7" s="342">
        <v>59206</v>
      </c>
      <c r="D7" s="343">
        <v>0.05636610645831092</v>
      </c>
      <c r="E7" s="620">
        <v>96653</v>
      </c>
      <c r="F7" s="621">
        <v>0.07890073020706206</v>
      </c>
      <c r="G7" s="344">
        <v>146601</v>
      </c>
      <c r="H7" s="345">
        <v>0.11019102152242966</v>
      </c>
    </row>
    <row r="8" spans="2:8" ht="13.5" customHeight="1">
      <c r="B8" s="341" t="s">
        <v>984</v>
      </c>
      <c r="C8" s="342">
        <v>92964</v>
      </c>
      <c r="D8" s="343">
        <v>0.08850485965595406</v>
      </c>
      <c r="E8" s="620">
        <v>112608</v>
      </c>
      <c r="F8" s="621">
        <v>0.09192527316438026</v>
      </c>
      <c r="G8" s="344">
        <v>140077</v>
      </c>
      <c r="H8" s="345">
        <v>0.1</v>
      </c>
    </row>
    <row r="9" spans="2:8" ht="13.5" customHeight="1">
      <c r="B9" s="341" t="s">
        <v>985</v>
      </c>
      <c r="C9" s="342">
        <v>56660</v>
      </c>
      <c r="D9" s="343">
        <v>0.053942228691820034</v>
      </c>
      <c r="E9" s="620">
        <v>83662</v>
      </c>
      <c r="F9" s="621">
        <v>0.06829578896240393</v>
      </c>
      <c r="G9" s="344">
        <v>47661</v>
      </c>
      <c r="H9" s="345">
        <v>0.035823863935310944</v>
      </c>
    </row>
    <row r="10" spans="2:8" ht="13.5" customHeight="1">
      <c r="B10" s="341" t="s">
        <v>986</v>
      </c>
      <c r="C10" s="342">
        <v>82236</v>
      </c>
      <c r="D10" s="343">
        <v>0.07829144226439308</v>
      </c>
      <c r="E10" s="620">
        <v>87682</v>
      </c>
      <c r="F10" s="621">
        <v>0.07157743500993882</v>
      </c>
      <c r="G10" s="344">
        <v>102739</v>
      </c>
      <c r="H10" s="345">
        <v>0.07722263395333524</v>
      </c>
    </row>
    <row r="11" spans="2:8" ht="13.5" customHeight="1">
      <c r="B11" s="341" t="s">
        <v>987</v>
      </c>
      <c r="C11" s="342">
        <v>106721</v>
      </c>
      <c r="D11" s="343">
        <v>0.101601987084711</v>
      </c>
      <c r="E11" s="620">
        <v>119338</v>
      </c>
      <c r="F11" s="621">
        <v>0.0974191731394822</v>
      </c>
      <c r="G11" s="344">
        <v>135080</v>
      </c>
      <c r="H11" s="345">
        <v>0.10153138919413782</v>
      </c>
    </row>
    <row r="12" spans="2:8" ht="12.75" customHeight="1">
      <c r="B12" s="341" t="s">
        <v>988</v>
      </c>
      <c r="C12" s="342">
        <v>208393</v>
      </c>
      <c r="D12" s="343">
        <v>0.1983971560849709</v>
      </c>
      <c r="E12" s="620">
        <v>276452</v>
      </c>
      <c r="F12" s="621">
        <v>0.2256760231674415</v>
      </c>
      <c r="G12" s="344">
        <v>300061</v>
      </c>
      <c r="H12" s="345">
        <v>0.2255375345941826</v>
      </c>
    </row>
    <row r="13" spans="2:8" ht="14.25" customHeight="1">
      <c r="B13" s="341" t="s">
        <v>989</v>
      </c>
      <c r="C13" s="342">
        <v>169332</v>
      </c>
      <c r="D13" s="343">
        <v>0.16120976824643962</v>
      </c>
      <c r="E13" s="620">
        <v>132265</v>
      </c>
      <c r="F13" s="621">
        <v>0.10797186927293581</v>
      </c>
      <c r="G13" s="344">
        <v>132555</v>
      </c>
      <c r="H13" s="345">
        <v>0.09963350084860037</v>
      </c>
    </row>
    <row r="14" spans="2:8" ht="13.5" customHeight="1">
      <c r="B14" s="341" t="s">
        <v>990</v>
      </c>
      <c r="C14" s="342">
        <v>28477</v>
      </c>
      <c r="D14" s="343">
        <v>0.02711106329786373</v>
      </c>
      <c r="E14" s="620">
        <v>44269</v>
      </c>
      <c r="F14" s="621">
        <v>0.03613810668614974</v>
      </c>
      <c r="G14" s="344">
        <v>49814</v>
      </c>
      <c r="H14" s="345">
        <v>0.03744214259192168</v>
      </c>
    </row>
    <row r="15" spans="2:8" ht="13.5" customHeight="1">
      <c r="B15" s="341" t="s">
        <v>471</v>
      </c>
      <c r="C15" s="346">
        <v>59539</v>
      </c>
      <c r="D15" s="343">
        <v>0.056683133676001994</v>
      </c>
      <c r="E15" s="346">
        <v>62339</v>
      </c>
      <c r="F15" s="621">
        <v>0.05088918730280532</v>
      </c>
      <c r="G15" s="347">
        <v>59724</v>
      </c>
      <c r="H15" s="345">
        <v>0.0448908845738132</v>
      </c>
    </row>
    <row r="16" spans="2:8" ht="12" customHeight="1">
      <c r="B16" s="348" t="s">
        <v>991</v>
      </c>
      <c r="C16" s="349">
        <v>24413</v>
      </c>
      <c r="D16" s="343">
        <v>0.023241998394871205</v>
      </c>
      <c r="E16" s="622">
        <v>29631</v>
      </c>
      <c r="F16" s="621">
        <v>0.024188670157837378</v>
      </c>
      <c r="G16" s="350">
        <v>33652</v>
      </c>
      <c r="H16" s="345">
        <v>0.025294153902584587</v>
      </c>
    </row>
    <row r="17" spans="2:8" ht="12" customHeight="1">
      <c r="B17" s="348" t="s">
        <v>992</v>
      </c>
      <c r="C17" s="349">
        <v>15378</v>
      </c>
      <c r="D17" s="343">
        <v>0.014640374034994854</v>
      </c>
      <c r="E17" s="622">
        <v>20630</v>
      </c>
      <c r="F17" s="621">
        <v>0.016840885064837</v>
      </c>
      <c r="G17" s="350">
        <v>14269</v>
      </c>
      <c r="H17" s="345">
        <v>0.010725136159395562</v>
      </c>
    </row>
    <row r="18" spans="2:8" ht="12.75" customHeight="1">
      <c r="B18" s="348" t="s">
        <v>993</v>
      </c>
      <c r="C18" s="349">
        <v>17829</v>
      </c>
      <c r="D18" s="343">
        <v>0.016973808601243548</v>
      </c>
      <c r="E18" s="622">
        <v>11055</v>
      </c>
      <c r="F18" s="621">
        <v>0.009024526630720942</v>
      </c>
      <c r="G18" s="350">
        <v>11128</v>
      </c>
      <c r="H18" s="345">
        <v>0.008364238221441854</v>
      </c>
    </row>
    <row r="19" spans="2:8" ht="15" customHeight="1">
      <c r="B19" s="348" t="s">
        <v>994</v>
      </c>
      <c r="C19" s="349">
        <v>1919</v>
      </c>
      <c r="D19" s="343" t="s">
        <v>403</v>
      </c>
      <c r="E19" s="622">
        <v>1023</v>
      </c>
      <c r="F19" s="621" t="s">
        <v>403</v>
      </c>
      <c r="G19" s="350">
        <v>675</v>
      </c>
      <c r="H19" s="345" t="s">
        <v>403</v>
      </c>
    </row>
    <row r="20" spans="2:8" ht="27" customHeight="1">
      <c r="B20" s="351" t="s">
        <v>995</v>
      </c>
      <c r="C20" s="623">
        <v>1050383</v>
      </c>
      <c r="D20" s="624"/>
      <c r="E20" s="625">
        <v>1224995</v>
      </c>
      <c r="F20" s="626"/>
      <c r="G20" s="352">
        <v>1330426</v>
      </c>
      <c r="H20" s="353"/>
    </row>
    <row r="22" ht="15.75">
      <c r="B22" s="576" t="s">
        <v>642</v>
      </c>
    </row>
    <row r="23" ht="15.75">
      <c r="B23" s="576" t="s">
        <v>643</v>
      </c>
    </row>
  </sheetData>
  <mergeCells count="4">
    <mergeCell ref="B4:B5"/>
    <mergeCell ref="C4:D4"/>
    <mergeCell ref="E4:F4"/>
    <mergeCell ref="G4:H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B44"/>
  <sheetViews>
    <sheetView workbookViewId="0" topLeftCell="A1">
      <selection activeCell="A1" sqref="A1"/>
    </sheetView>
  </sheetViews>
  <sheetFormatPr defaultColWidth="9.140625" defaultRowHeight="16.5" customHeight="1"/>
  <cols>
    <col min="1" max="1" width="11.00390625" style="0" customWidth="1"/>
    <col min="2" max="3" width="53.00390625" style="0" bestFit="1" customWidth="1"/>
  </cols>
  <sheetData>
    <row r="1" spans="1:2" ht="16.5" customHeight="1">
      <c r="A1" s="354"/>
      <c r="B1" s="313" t="s">
        <v>26</v>
      </c>
    </row>
    <row r="2" spans="1:2" ht="16.5" customHeight="1">
      <c r="A2" s="105"/>
      <c r="B2" s="555" t="s">
        <v>363</v>
      </c>
    </row>
    <row r="3" spans="1:2" ht="16.5" customHeight="1">
      <c r="A3" s="105"/>
      <c r="B3" s="555"/>
    </row>
    <row r="4" spans="1:2" ht="16.5" customHeight="1">
      <c r="A4" s="105"/>
      <c r="B4" s="569" t="s">
        <v>81</v>
      </c>
    </row>
    <row r="5" spans="1:2" ht="16.5" customHeight="1">
      <c r="A5" s="105"/>
      <c r="B5" s="355" t="s">
        <v>39</v>
      </c>
    </row>
    <row r="6" spans="1:2" ht="16.5" customHeight="1">
      <c r="A6" s="105"/>
      <c r="B6" s="74" t="s">
        <v>82</v>
      </c>
    </row>
    <row r="7" spans="1:2" ht="16.5" customHeight="1">
      <c r="A7" s="105"/>
      <c r="B7" s="23"/>
    </row>
    <row r="8" spans="1:2" ht="16.5" customHeight="1">
      <c r="A8" s="105"/>
      <c r="B8" s="569" t="s">
        <v>83</v>
      </c>
    </row>
    <row r="9" spans="1:2" ht="16.5" customHeight="1">
      <c r="A9" s="105"/>
      <c r="B9" s="355" t="s">
        <v>85</v>
      </c>
    </row>
    <row r="10" spans="1:2" ht="16.5" customHeight="1">
      <c r="A10" s="105"/>
      <c r="B10" s="355"/>
    </row>
    <row r="11" spans="1:2" ht="16.5" customHeight="1">
      <c r="A11" s="105"/>
      <c r="B11" s="569" t="s">
        <v>87</v>
      </c>
    </row>
    <row r="12" spans="1:2" ht="16.5" customHeight="1">
      <c r="A12" s="105"/>
      <c r="B12" s="355" t="s">
        <v>88</v>
      </c>
    </row>
    <row r="13" spans="1:2" ht="16.5" customHeight="1">
      <c r="A13" s="105"/>
      <c r="B13" s="74" t="s">
        <v>80</v>
      </c>
    </row>
    <row r="14" spans="1:2" ht="16.5" customHeight="1">
      <c r="A14" s="105"/>
      <c r="B14" s="74" t="s">
        <v>90</v>
      </c>
    </row>
    <row r="15" spans="1:2" ht="16.5" customHeight="1">
      <c r="A15" s="105"/>
      <c r="B15" s="570" t="s">
        <v>91</v>
      </c>
    </row>
    <row r="16" spans="1:2" ht="16.5" customHeight="1">
      <c r="A16" s="105"/>
      <c r="B16" s="570" t="s">
        <v>92</v>
      </c>
    </row>
    <row r="17" spans="1:2" ht="16.5" customHeight="1">
      <c r="A17" s="105"/>
      <c r="B17" s="571" t="s">
        <v>93</v>
      </c>
    </row>
    <row r="18" spans="1:2" ht="16.5" customHeight="1">
      <c r="A18" s="105"/>
      <c r="B18" s="23"/>
    </row>
    <row r="19" spans="1:2" ht="16.5" customHeight="1">
      <c r="A19" s="105"/>
      <c r="B19" s="569" t="s">
        <v>94</v>
      </c>
    </row>
    <row r="20" spans="1:2" ht="16.5" customHeight="1">
      <c r="A20" s="105"/>
      <c r="B20" s="355" t="s">
        <v>95</v>
      </c>
    </row>
    <row r="21" spans="1:2" ht="16.5" customHeight="1">
      <c r="A21" s="105"/>
      <c r="B21" s="570" t="s">
        <v>79</v>
      </c>
    </row>
    <row r="22" spans="1:2" ht="16.5" customHeight="1">
      <c r="A22" s="105"/>
      <c r="B22" s="570" t="s">
        <v>84</v>
      </c>
    </row>
    <row r="23" spans="1:2" ht="16.5" customHeight="1">
      <c r="A23" s="105"/>
      <c r="B23" s="570" t="s">
        <v>96</v>
      </c>
    </row>
    <row r="24" spans="1:2" ht="16.5" customHeight="1">
      <c r="A24" s="105"/>
      <c r="B24" s="74" t="s">
        <v>86</v>
      </c>
    </row>
    <row r="25" spans="1:2" ht="16.5" customHeight="1">
      <c r="A25" s="105"/>
      <c r="B25" s="74" t="s">
        <v>89</v>
      </c>
    </row>
    <row r="26" spans="1:2" ht="16.5" customHeight="1">
      <c r="A26" s="105"/>
      <c r="B26" s="23"/>
    </row>
    <row r="27" spans="1:2" ht="16.5" customHeight="1">
      <c r="A27" s="105"/>
      <c r="B27" s="569" t="s">
        <v>471</v>
      </c>
    </row>
    <row r="28" spans="1:2" ht="16.5" customHeight="1">
      <c r="A28" s="105"/>
      <c r="B28" s="74" t="s">
        <v>97</v>
      </c>
    </row>
    <row r="29" spans="1:2" ht="16.5" customHeight="1">
      <c r="A29" s="105"/>
      <c r="B29" s="23"/>
    </row>
    <row r="30" spans="1:2" ht="16.5" customHeight="1">
      <c r="A30" s="105"/>
      <c r="B30" s="105"/>
    </row>
    <row r="31" spans="1:2" ht="16.5" customHeight="1">
      <c r="A31" s="105"/>
      <c r="B31" s="105"/>
    </row>
    <row r="32" spans="1:2" ht="16.5" customHeight="1">
      <c r="A32" s="105"/>
      <c r="B32" s="105"/>
    </row>
    <row r="33" spans="1:2" ht="16.5" customHeight="1">
      <c r="A33" s="105"/>
      <c r="B33" s="105"/>
    </row>
    <row r="34" spans="1:2" ht="16.5" customHeight="1">
      <c r="A34" s="105"/>
      <c r="B34" s="105"/>
    </row>
    <row r="35" ht="16.5" customHeight="1">
      <c r="A35" s="105"/>
    </row>
    <row r="36" ht="16.5" customHeight="1">
      <c r="A36" s="105"/>
    </row>
    <row r="37" spans="1:2" ht="16.5" customHeight="1">
      <c r="A37" s="105"/>
      <c r="B37" s="355"/>
    </row>
    <row r="38" spans="1:2" ht="16.5" customHeight="1">
      <c r="A38" s="105"/>
      <c r="B38" s="355"/>
    </row>
    <row r="39" spans="1:2" ht="16.5" customHeight="1">
      <c r="A39" s="105"/>
      <c r="B39" s="74"/>
    </row>
    <row r="40" ht="16.5" customHeight="1">
      <c r="B40" s="355"/>
    </row>
    <row r="41" ht="16.5" customHeight="1">
      <c r="B41" s="355"/>
    </row>
    <row r="42" ht="16.5" customHeight="1">
      <c r="B42" s="355"/>
    </row>
    <row r="43" ht="16.5" customHeight="1">
      <c r="B43" s="355"/>
    </row>
    <row r="44" ht="16.5" customHeight="1">
      <c r="B44" s="355"/>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B67"/>
  <sheetViews>
    <sheetView workbookViewId="0" topLeftCell="A1">
      <selection activeCell="A1" sqref="A1"/>
    </sheetView>
  </sheetViews>
  <sheetFormatPr defaultColWidth="9.140625" defaultRowHeight="16.5" customHeight="1"/>
  <cols>
    <col min="1" max="1" width="11.00390625" style="0" customWidth="1"/>
    <col min="2" max="2" width="53.00390625" style="105" bestFit="1" customWidth="1"/>
    <col min="3" max="3" width="53.00390625" style="0" bestFit="1" customWidth="1"/>
  </cols>
  <sheetData>
    <row r="1" spans="1:2" ht="16.5" customHeight="1">
      <c r="A1" s="354"/>
      <c r="B1" s="313" t="s">
        <v>575</v>
      </c>
    </row>
    <row r="2" spans="1:2" ht="16.5" customHeight="1">
      <c r="A2" s="105"/>
      <c r="B2" s="555" t="s">
        <v>363</v>
      </c>
    </row>
    <row r="3" spans="1:2" ht="16.5" customHeight="1">
      <c r="A3" s="105"/>
      <c r="B3" s="555"/>
    </row>
    <row r="4" spans="1:2" ht="16.5" customHeight="1">
      <c r="A4" s="105"/>
      <c r="B4" s="569" t="s">
        <v>996</v>
      </c>
    </row>
    <row r="5" spans="1:2" ht="16.5" customHeight="1">
      <c r="A5" s="105"/>
      <c r="B5" s="74" t="s">
        <v>997</v>
      </c>
    </row>
    <row r="6" spans="1:2" ht="16.5" customHeight="1">
      <c r="A6" s="105"/>
      <c r="B6" s="74" t="s">
        <v>998</v>
      </c>
    </row>
    <row r="7" spans="1:2" ht="16.5" customHeight="1">
      <c r="A7" s="105"/>
      <c r="B7" s="74" t="s">
        <v>999</v>
      </c>
    </row>
    <row r="8" spans="1:2" ht="16.5" customHeight="1">
      <c r="A8" s="105"/>
      <c r="B8" s="74" t="s">
        <v>1000</v>
      </c>
    </row>
    <row r="9" spans="1:2" ht="16.5" customHeight="1">
      <c r="A9" s="105"/>
      <c r="B9" s="74" t="s">
        <v>1001</v>
      </c>
    </row>
    <row r="10" spans="1:2" ht="16.5" customHeight="1">
      <c r="A10" s="105"/>
      <c r="B10" s="74" t="s">
        <v>1002</v>
      </c>
    </row>
    <row r="11" spans="1:2" ht="16.5" customHeight="1">
      <c r="A11" s="105"/>
      <c r="B11" s="74" t="s">
        <v>1003</v>
      </c>
    </row>
    <row r="12" spans="1:2" ht="16.5" customHeight="1">
      <c r="A12" s="105"/>
      <c r="B12" s="74" t="s">
        <v>1004</v>
      </c>
    </row>
    <row r="13" spans="1:2" ht="16.5" customHeight="1">
      <c r="A13" s="105"/>
      <c r="B13" s="74" t="s">
        <v>1005</v>
      </c>
    </row>
    <row r="14" spans="1:2" ht="16.5" customHeight="1">
      <c r="A14" s="105"/>
      <c r="B14" s="74" t="s">
        <v>1006</v>
      </c>
    </row>
    <row r="15" spans="1:2" ht="16.5" customHeight="1">
      <c r="A15" s="105"/>
      <c r="B15" s="74" t="s">
        <v>1007</v>
      </c>
    </row>
    <row r="16" spans="1:2" ht="16.5" customHeight="1">
      <c r="A16" s="105"/>
      <c r="B16" s="74" t="s">
        <v>1008</v>
      </c>
    </row>
    <row r="17" spans="1:2" ht="16.5" customHeight="1">
      <c r="A17" s="105"/>
      <c r="B17" s="74" t="s">
        <v>1009</v>
      </c>
    </row>
    <row r="18" spans="1:2" ht="16.5" customHeight="1">
      <c r="A18" s="105"/>
      <c r="B18" s="74" t="s">
        <v>1010</v>
      </c>
    </row>
    <row r="19" spans="1:2" ht="16.5" customHeight="1">
      <c r="A19" s="105"/>
      <c r="B19" s="74" t="s">
        <v>1011</v>
      </c>
    </row>
    <row r="20" spans="1:2" ht="16.5" customHeight="1">
      <c r="A20" s="105"/>
      <c r="B20" s="74" t="s">
        <v>1012</v>
      </c>
    </row>
    <row r="21" spans="1:2" ht="16.5" customHeight="1">
      <c r="A21" s="105"/>
      <c r="B21" s="74" t="s">
        <v>1013</v>
      </c>
    </row>
    <row r="22" spans="1:2" ht="16.5" customHeight="1">
      <c r="A22" s="105"/>
      <c r="B22" s="74" t="s">
        <v>32</v>
      </c>
    </row>
    <row r="23" spans="1:2" ht="16.5" customHeight="1">
      <c r="A23" s="105"/>
      <c r="B23" s="74" t="s">
        <v>33</v>
      </c>
    </row>
    <row r="24" spans="1:2" ht="16.5" customHeight="1">
      <c r="A24" s="105"/>
      <c r="B24" s="74" t="s">
        <v>34</v>
      </c>
    </row>
    <row r="25" spans="1:2" ht="16.5" customHeight="1">
      <c r="A25" s="105"/>
      <c r="B25" s="74" t="s">
        <v>35</v>
      </c>
    </row>
    <row r="26" spans="1:2" ht="16.5" customHeight="1">
      <c r="A26" s="105"/>
      <c r="B26" s="74" t="s">
        <v>36</v>
      </c>
    </row>
    <row r="27" spans="1:2" ht="16.5" customHeight="1">
      <c r="A27" s="105"/>
      <c r="B27" s="74" t="s">
        <v>37</v>
      </c>
    </row>
    <row r="28" spans="1:2" ht="16.5" customHeight="1">
      <c r="A28" s="105"/>
      <c r="B28" s="74" t="s">
        <v>38</v>
      </c>
    </row>
    <row r="29" spans="1:2" ht="16.5" customHeight="1">
      <c r="A29" s="105"/>
      <c r="B29" s="74" t="s">
        <v>40</v>
      </c>
    </row>
    <row r="30" spans="1:2" ht="16.5" customHeight="1">
      <c r="A30" s="105"/>
      <c r="B30" s="74" t="s">
        <v>41</v>
      </c>
    </row>
    <row r="31" spans="1:2" ht="16.5" customHeight="1">
      <c r="A31" s="105"/>
      <c r="B31" s="74" t="s">
        <v>42</v>
      </c>
    </row>
    <row r="32" spans="1:2" ht="16.5" customHeight="1">
      <c r="A32" s="105"/>
      <c r="B32" s="74" t="s">
        <v>43</v>
      </c>
    </row>
    <row r="33" spans="1:2" ht="16.5" customHeight="1">
      <c r="A33" s="105"/>
      <c r="B33" s="74" t="s">
        <v>44</v>
      </c>
    </row>
    <row r="34" spans="1:2" ht="16.5" customHeight="1">
      <c r="A34" s="105"/>
      <c r="B34" s="74" t="s">
        <v>45</v>
      </c>
    </row>
    <row r="35" spans="1:2" ht="16.5" customHeight="1">
      <c r="A35" s="105"/>
      <c r="B35" s="74" t="s">
        <v>46</v>
      </c>
    </row>
    <row r="36" spans="1:2" ht="16.5" customHeight="1">
      <c r="A36" s="105"/>
      <c r="B36" s="74" t="s">
        <v>47</v>
      </c>
    </row>
    <row r="37" spans="1:2" ht="16.5" customHeight="1">
      <c r="A37" s="105"/>
      <c r="B37" s="74" t="s">
        <v>48</v>
      </c>
    </row>
    <row r="38" spans="1:2" ht="16.5" customHeight="1">
      <c r="A38" s="105"/>
      <c r="B38" s="74" t="s">
        <v>49</v>
      </c>
    </row>
    <row r="39" ht="16.5" customHeight="1">
      <c r="B39" s="74" t="s">
        <v>50</v>
      </c>
    </row>
    <row r="40" ht="16.5" customHeight="1">
      <c r="B40" s="74" t="s">
        <v>51</v>
      </c>
    </row>
    <row r="41" ht="16.5" customHeight="1">
      <c r="B41" s="74" t="s">
        <v>52</v>
      </c>
    </row>
    <row r="42" ht="16.5" customHeight="1">
      <c r="B42" s="74" t="s">
        <v>53</v>
      </c>
    </row>
    <row r="43" ht="16.5" customHeight="1">
      <c r="B43" s="74" t="s">
        <v>54</v>
      </c>
    </row>
    <row r="44" ht="16.5" customHeight="1">
      <c r="B44" s="74" t="s">
        <v>55</v>
      </c>
    </row>
    <row r="45" ht="16.5" customHeight="1">
      <c r="B45" s="74" t="s">
        <v>56</v>
      </c>
    </row>
    <row r="46" ht="16.5" customHeight="1">
      <c r="B46" s="74" t="s">
        <v>57</v>
      </c>
    </row>
    <row r="47" ht="16.5" customHeight="1">
      <c r="B47" s="74" t="s">
        <v>58</v>
      </c>
    </row>
    <row r="48" ht="16.5" customHeight="1">
      <c r="B48" s="74" t="s">
        <v>59</v>
      </c>
    </row>
    <row r="49" ht="16.5" customHeight="1">
      <c r="B49" s="74" t="s">
        <v>60</v>
      </c>
    </row>
    <row r="50" ht="16.5" customHeight="1">
      <c r="B50" s="74" t="s">
        <v>61</v>
      </c>
    </row>
    <row r="51" ht="16.5" customHeight="1">
      <c r="B51" s="74" t="s">
        <v>62</v>
      </c>
    </row>
    <row r="52" ht="16.5" customHeight="1">
      <c r="B52" s="74" t="s">
        <v>63</v>
      </c>
    </row>
    <row r="53" ht="16.5" customHeight="1">
      <c r="B53" s="74" t="s">
        <v>64</v>
      </c>
    </row>
    <row r="54" ht="16.5" customHeight="1">
      <c r="B54" s="74" t="s">
        <v>65</v>
      </c>
    </row>
    <row r="55" ht="16.5" customHeight="1">
      <c r="B55" s="74" t="s">
        <v>66</v>
      </c>
    </row>
    <row r="56" ht="16.5" customHeight="1">
      <c r="B56" s="74" t="s">
        <v>67</v>
      </c>
    </row>
    <row r="57" ht="16.5" customHeight="1">
      <c r="B57" s="74" t="s">
        <v>68</v>
      </c>
    </row>
    <row r="58" ht="16.5" customHeight="1">
      <c r="B58" s="74" t="s">
        <v>69</v>
      </c>
    </row>
    <row r="59" ht="16.5" customHeight="1">
      <c r="B59" s="74" t="s">
        <v>70</v>
      </c>
    </row>
    <row r="60" ht="16.5" customHeight="1">
      <c r="B60" s="74" t="s">
        <v>71</v>
      </c>
    </row>
    <row r="61" ht="16.5" customHeight="1">
      <c r="B61" s="74" t="s">
        <v>72</v>
      </c>
    </row>
    <row r="62" ht="16.5" customHeight="1">
      <c r="B62" s="74" t="s">
        <v>73</v>
      </c>
    </row>
    <row r="63" ht="16.5" customHeight="1">
      <c r="B63" s="74" t="s">
        <v>74</v>
      </c>
    </row>
    <row r="64" ht="16.5" customHeight="1">
      <c r="B64" s="74" t="s">
        <v>75</v>
      </c>
    </row>
    <row r="65" ht="16.5" customHeight="1">
      <c r="B65" s="74" t="s">
        <v>76</v>
      </c>
    </row>
    <row r="66" ht="16.5" customHeight="1">
      <c r="B66" s="74" t="s">
        <v>77</v>
      </c>
    </row>
    <row r="67" ht="16.5" customHeight="1">
      <c r="B67" s="74" t="s">
        <v>78</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B1:C52"/>
  <sheetViews>
    <sheetView workbookViewId="0" topLeftCell="A1">
      <selection activeCell="A1" sqref="A1"/>
    </sheetView>
  </sheetViews>
  <sheetFormatPr defaultColWidth="9.140625" defaultRowHeight="12.75"/>
  <cols>
    <col min="1" max="1" width="9.140625" style="358" customWidth="1"/>
    <col min="2" max="2" width="3.7109375" style="356" customWidth="1"/>
    <col min="3" max="3" width="94.00390625" style="367" customWidth="1"/>
    <col min="4" max="16384" width="9.140625" style="358" customWidth="1"/>
  </cols>
  <sheetData>
    <row r="1" ht="12.75">
      <c r="C1" s="75" t="s">
        <v>27</v>
      </c>
    </row>
    <row r="2" ht="12.75">
      <c r="C2" s="357"/>
    </row>
    <row r="3" spans="2:3" ht="42" customHeight="1">
      <c r="B3" s="359">
        <v>1</v>
      </c>
      <c r="C3" s="360" t="s">
        <v>98</v>
      </c>
    </row>
    <row r="4" spans="2:3" ht="44.25" customHeight="1">
      <c r="B4" s="359">
        <f>B3+1</f>
        <v>2</v>
      </c>
      <c r="C4" s="360" t="s">
        <v>99</v>
      </c>
    </row>
    <row r="5" spans="2:3" ht="41.25" customHeight="1">
      <c r="B5" s="359">
        <f aca="true" t="shared" si="0" ref="B5:B32">B4+1</f>
        <v>3</v>
      </c>
      <c r="C5" s="360" t="s">
        <v>100</v>
      </c>
    </row>
    <row r="6" spans="2:3" ht="54.75" customHeight="1">
      <c r="B6" s="359">
        <f t="shared" si="0"/>
        <v>4</v>
      </c>
      <c r="C6" s="360" t="s">
        <v>452</v>
      </c>
    </row>
    <row r="7" spans="2:3" ht="29.25" customHeight="1">
      <c r="B7" s="359">
        <f t="shared" si="0"/>
        <v>5</v>
      </c>
      <c r="C7" s="360" t="s">
        <v>453</v>
      </c>
    </row>
    <row r="8" spans="2:3" ht="30.75" customHeight="1">
      <c r="B8" s="359">
        <f t="shared" si="0"/>
        <v>6</v>
      </c>
      <c r="C8" s="360" t="s">
        <v>454</v>
      </c>
    </row>
    <row r="9" spans="2:3" ht="30" customHeight="1">
      <c r="B9" s="359">
        <f t="shared" si="0"/>
        <v>7</v>
      </c>
      <c r="C9" s="360" t="s">
        <v>455</v>
      </c>
    </row>
    <row r="10" spans="2:3" ht="42.75" customHeight="1">
      <c r="B10" s="359">
        <f t="shared" si="0"/>
        <v>8</v>
      </c>
      <c r="C10" s="360" t="s">
        <v>457</v>
      </c>
    </row>
    <row r="11" spans="2:3" ht="29.25" customHeight="1">
      <c r="B11" s="359">
        <f t="shared" si="0"/>
        <v>9</v>
      </c>
      <c r="C11" s="360" t="s">
        <v>458</v>
      </c>
    </row>
    <row r="12" spans="2:3" ht="42" customHeight="1">
      <c r="B12" s="359">
        <f t="shared" si="0"/>
        <v>10</v>
      </c>
      <c r="C12" s="360" t="s">
        <v>459</v>
      </c>
    </row>
    <row r="13" spans="2:3" ht="80.25" customHeight="1">
      <c r="B13" s="359">
        <f t="shared" si="0"/>
        <v>11</v>
      </c>
      <c r="C13" s="360" t="s">
        <v>460</v>
      </c>
    </row>
    <row r="14" spans="2:3" ht="42.75" customHeight="1">
      <c r="B14" s="359">
        <f t="shared" si="0"/>
        <v>12</v>
      </c>
      <c r="C14" s="360" t="s">
        <v>461</v>
      </c>
    </row>
    <row r="15" spans="2:3" ht="42" customHeight="1">
      <c r="B15" s="359">
        <f t="shared" si="0"/>
        <v>13</v>
      </c>
      <c r="C15" s="360" t="s">
        <v>462</v>
      </c>
    </row>
    <row r="16" spans="2:3" ht="42" customHeight="1">
      <c r="B16" s="359">
        <f t="shared" si="0"/>
        <v>14</v>
      </c>
      <c r="C16" s="360" t="s">
        <v>463</v>
      </c>
    </row>
    <row r="17" spans="2:3" ht="30" customHeight="1">
      <c r="B17" s="359">
        <f t="shared" si="0"/>
        <v>15</v>
      </c>
      <c r="C17" s="360" t="s">
        <v>464</v>
      </c>
    </row>
    <row r="18" spans="2:3" ht="30.75" customHeight="1">
      <c r="B18" s="359">
        <f t="shared" si="0"/>
        <v>16</v>
      </c>
      <c r="C18" s="360" t="s">
        <v>465</v>
      </c>
    </row>
    <row r="19" spans="2:3" ht="41.25" customHeight="1">
      <c r="B19" s="359">
        <f t="shared" si="0"/>
        <v>17</v>
      </c>
      <c r="C19" s="360" t="s">
        <v>129</v>
      </c>
    </row>
    <row r="20" spans="2:3" ht="29.25" customHeight="1">
      <c r="B20" s="359">
        <f t="shared" si="0"/>
        <v>18</v>
      </c>
      <c r="C20" s="360" t="s">
        <v>130</v>
      </c>
    </row>
    <row r="21" spans="2:3" ht="41.25" customHeight="1">
      <c r="B21" s="359">
        <f t="shared" si="0"/>
        <v>19</v>
      </c>
      <c r="C21" s="360" t="s">
        <v>131</v>
      </c>
    </row>
    <row r="22" spans="2:3" ht="30" customHeight="1">
      <c r="B22" s="359">
        <f t="shared" si="0"/>
        <v>20</v>
      </c>
      <c r="C22" s="360" t="s">
        <v>132</v>
      </c>
    </row>
    <row r="23" spans="2:3" ht="40.5" customHeight="1">
      <c r="B23" s="359">
        <f t="shared" si="0"/>
        <v>21</v>
      </c>
      <c r="C23" s="360" t="s">
        <v>133</v>
      </c>
    </row>
    <row r="24" spans="2:3" ht="30" customHeight="1">
      <c r="B24" s="359">
        <f t="shared" si="0"/>
        <v>22</v>
      </c>
      <c r="C24" s="360" t="s">
        <v>134</v>
      </c>
    </row>
    <row r="25" spans="2:3" ht="41.25" customHeight="1">
      <c r="B25" s="359">
        <f t="shared" si="0"/>
        <v>23</v>
      </c>
      <c r="C25" s="360" t="s">
        <v>135</v>
      </c>
    </row>
    <row r="26" spans="2:3" ht="41.25" customHeight="1">
      <c r="B26" s="359">
        <f t="shared" si="0"/>
        <v>24</v>
      </c>
      <c r="C26" s="360" t="s">
        <v>136</v>
      </c>
    </row>
    <row r="27" spans="2:3" ht="21.75" customHeight="1">
      <c r="B27" s="359">
        <f t="shared" si="0"/>
        <v>25</v>
      </c>
      <c r="C27" s="360" t="s">
        <v>137</v>
      </c>
    </row>
    <row r="28" spans="2:3" ht="40.5" customHeight="1">
      <c r="B28" s="359">
        <f t="shared" si="0"/>
        <v>26</v>
      </c>
      <c r="C28" s="360" t="s">
        <v>138</v>
      </c>
    </row>
    <row r="29" spans="2:3" ht="30" customHeight="1">
      <c r="B29" s="361">
        <f t="shared" si="0"/>
        <v>27</v>
      </c>
      <c r="C29" s="362" t="s">
        <v>139</v>
      </c>
    </row>
    <row r="30" spans="2:3" ht="41.25" customHeight="1">
      <c r="B30" s="359">
        <f t="shared" si="0"/>
        <v>28</v>
      </c>
      <c r="C30" s="360" t="s">
        <v>140</v>
      </c>
    </row>
    <row r="31" spans="2:3" ht="30" customHeight="1">
      <c r="B31" s="359">
        <f t="shared" si="0"/>
        <v>29</v>
      </c>
      <c r="C31" s="360" t="s">
        <v>141</v>
      </c>
    </row>
    <row r="32" spans="2:3" ht="30" customHeight="1">
      <c r="B32" s="363">
        <f t="shared" si="0"/>
        <v>30</v>
      </c>
      <c r="C32" s="364" t="s">
        <v>142</v>
      </c>
    </row>
    <row r="33" spans="2:3" ht="93.75" customHeight="1">
      <c r="B33" s="365"/>
      <c r="C33" s="366"/>
    </row>
    <row r="34" ht="12.75">
      <c r="B34" s="359"/>
    </row>
    <row r="35" ht="12.75">
      <c r="B35" s="359"/>
    </row>
    <row r="36" ht="12.75">
      <c r="B36" s="359"/>
    </row>
    <row r="37" spans="2:3" ht="12.75">
      <c r="B37" s="365"/>
      <c r="C37" s="368"/>
    </row>
    <row r="38" spans="2:3" ht="13.5">
      <c r="B38" s="369"/>
      <c r="C38" s="370"/>
    </row>
    <row r="39" spans="2:3" ht="13.5">
      <c r="B39" s="369"/>
      <c r="C39" s="370"/>
    </row>
    <row r="40" spans="2:3" ht="13.5">
      <c r="B40" s="369"/>
      <c r="C40" s="370"/>
    </row>
    <row r="41" spans="2:3" ht="13.5">
      <c r="B41" s="369"/>
      <c r="C41" s="370"/>
    </row>
    <row r="42" spans="2:3" ht="13.5">
      <c r="B42" s="369"/>
      <c r="C42" s="370"/>
    </row>
    <row r="43" spans="2:3" ht="12.75">
      <c r="B43" s="369"/>
      <c r="C43" s="368"/>
    </row>
    <row r="44" spans="2:3" ht="12.75">
      <c r="B44" s="369"/>
      <c r="C44" s="368"/>
    </row>
    <row r="45" spans="2:3" ht="12.75">
      <c r="B45" s="369"/>
      <c r="C45" s="368"/>
    </row>
    <row r="46" spans="2:3" ht="12.75">
      <c r="B46" s="369"/>
      <c r="C46" s="368"/>
    </row>
    <row r="47" spans="2:3" ht="12.75">
      <c r="B47" s="369"/>
      <c r="C47" s="368"/>
    </row>
    <row r="48" spans="2:3" ht="12.75">
      <c r="B48" s="369"/>
      <c r="C48" s="368"/>
    </row>
    <row r="49" spans="2:3" ht="12.75">
      <c r="B49" s="369"/>
      <c r="C49" s="368"/>
    </row>
    <row r="50" spans="2:3" ht="12.75">
      <c r="B50" s="369"/>
      <c r="C50" s="368"/>
    </row>
    <row r="51" spans="2:3" ht="12.75">
      <c r="B51" s="369"/>
      <c r="C51" s="368"/>
    </row>
    <row r="52" spans="2:3" ht="12.75">
      <c r="B52" s="369"/>
      <c r="C52" s="368"/>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1:F16"/>
  <sheetViews>
    <sheetView workbookViewId="0" topLeftCell="A1">
      <selection activeCell="A1" sqref="A1"/>
    </sheetView>
  </sheetViews>
  <sheetFormatPr defaultColWidth="9.140625" defaultRowHeight="12.75"/>
  <cols>
    <col min="2" max="2" width="14.00390625" style="0" customWidth="1"/>
    <col min="3" max="6" width="16.421875" style="0" customWidth="1"/>
  </cols>
  <sheetData>
    <row r="1" ht="15.75">
      <c r="B1" s="552" t="s">
        <v>856</v>
      </c>
    </row>
    <row r="3" spans="2:6" ht="12.75" customHeight="1">
      <c r="B3" s="633" t="s">
        <v>369</v>
      </c>
      <c r="C3" s="635" t="s">
        <v>374</v>
      </c>
      <c r="D3" s="636"/>
      <c r="E3" s="637"/>
      <c r="F3" s="638" t="s">
        <v>370</v>
      </c>
    </row>
    <row r="4" spans="2:6" ht="12.75" customHeight="1">
      <c r="B4" s="634"/>
      <c r="C4" s="10" t="s">
        <v>373</v>
      </c>
      <c r="D4" s="8" t="s">
        <v>371</v>
      </c>
      <c r="E4" s="9" t="s">
        <v>372</v>
      </c>
      <c r="F4" s="634"/>
    </row>
    <row r="5" spans="2:6" ht="12.75" customHeight="1">
      <c r="B5" s="11">
        <v>2000</v>
      </c>
      <c r="C5" s="14">
        <v>111255</v>
      </c>
      <c r="D5" s="12">
        <v>31140</v>
      </c>
      <c r="E5" s="13">
        <v>88233</v>
      </c>
      <c r="F5" s="2">
        <v>230628</v>
      </c>
    </row>
    <row r="6" spans="2:6" ht="12.75" customHeight="1">
      <c r="B6" s="15">
        <v>2001</v>
      </c>
      <c r="C6" s="18">
        <v>137306</v>
      </c>
      <c r="D6" s="16">
        <v>86250</v>
      </c>
      <c r="E6" s="17">
        <v>101963</v>
      </c>
      <c r="F6" s="3">
        <v>325519</v>
      </c>
    </row>
    <row r="7" spans="2:6" ht="12.75" customHeight="1">
      <c r="B7" s="15">
        <v>2002</v>
      </c>
      <c r="C7" s="18">
        <v>242783</v>
      </c>
      <c r="D7" s="16">
        <v>161977</v>
      </c>
      <c r="E7" s="17">
        <v>146862</v>
      </c>
      <c r="F7" s="3">
        <v>551622</v>
      </c>
    </row>
    <row r="8" spans="2:6" ht="12.75" customHeight="1">
      <c r="B8" s="15">
        <v>2003</v>
      </c>
      <c r="C8" s="18">
        <v>331366</v>
      </c>
      <c r="D8" s="16">
        <v>215240</v>
      </c>
      <c r="E8" s="17">
        <v>167051</v>
      </c>
      <c r="F8" s="3">
        <v>713657</v>
      </c>
    </row>
    <row r="9" spans="2:6" ht="12.75" customHeight="1">
      <c r="B9" s="15">
        <v>2004</v>
      </c>
      <c r="C9" s="18">
        <v>410298</v>
      </c>
      <c r="D9" s="16">
        <v>246909</v>
      </c>
      <c r="E9" s="17">
        <v>203176</v>
      </c>
      <c r="F9" s="3">
        <v>860383</v>
      </c>
    </row>
    <row r="10" spans="2:6" ht="12.75" customHeight="1">
      <c r="B10" s="15">
        <v>2005</v>
      </c>
      <c r="C10" s="18">
        <v>437585</v>
      </c>
      <c r="D10" s="16">
        <v>255687</v>
      </c>
      <c r="E10" s="17">
        <v>216042</v>
      </c>
      <c r="F10" s="3">
        <v>909314</v>
      </c>
    </row>
    <row r="11" spans="2:6" ht="12.75" customHeight="1">
      <c r="B11" s="15">
        <v>2006</v>
      </c>
      <c r="C11" s="19">
        <v>428398</v>
      </c>
      <c r="D11" s="16">
        <v>246214</v>
      </c>
      <c r="E11" s="17">
        <v>215500</v>
      </c>
      <c r="F11" s="4">
        <v>890112</v>
      </c>
    </row>
    <row r="12" spans="2:6" ht="12.75" customHeight="1">
      <c r="B12" s="15">
        <v>2007</v>
      </c>
      <c r="C12" s="18">
        <v>577902</v>
      </c>
      <c r="D12" s="16">
        <v>259314</v>
      </c>
      <c r="E12" s="17">
        <v>213167</v>
      </c>
      <c r="F12" s="4">
        <v>1050383</v>
      </c>
    </row>
    <row r="13" spans="2:6" ht="12.75" customHeight="1">
      <c r="B13" s="15">
        <v>2008</v>
      </c>
      <c r="C13" s="18">
        <v>644356</v>
      </c>
      <c r="D13" s="16">
        <v>314484</v>
      </c>
      <c r="E13" s="17">
        <v>266155</v>
      </c>
      <c r="F13" s="4">
        <v>1224995</v>
      </c>
    </row>
    <row r="14" spans="2:6" ht="12.75" customHeight="1">
      <c r="B14" s="20">
        <v>2009</v>
      </c>
      <c r="C14" s="22">
        <v>721418</v>
      </c>
      <c r="D14" s="21">
        <v>278078</v>
      </c>
      <c r="E14" s="22">
        <v>330930</v>
      </c>
      <c r="F14" s="5">
        <v>1330426</v>
      </c>
    </row>
    <row r="16" ht="15.75">
      <c r="B16" s="574" t="s">
        <v>437</v>
      </c>
    </row>
  </sheetData>
  <mergeCells count="3">
    <mergeCell ref="B3:B4"/>
    <mergeCell ref="C3:E3"/>
    <mergeCell ref="F3:F4"/>
  </mergeCells>
  <printOptions/>
  <pageMargins left="0.75" right="0.75" top="1" bottom="1" header="0.5" footer="0.5"/>
  <pageSetup horizontalDpi="600" verticalDpi="600" orientation="portrait" scale="84" r:id="rId1"/>
</worksheet>
</file>

<file path=xl/worksheets/sheet20.xml><?xml version="1.0" encoding="utf-8"?>
<worksheet xmlns="http://schemas.openxmlformats.org/spreadsheetml/2006/main" xmlns:r="http://schemas.openxmlformats.org/officeDocument/2006/relationships">
  <dimension ref="B1:O37"/>
  <sheetViews>
    <sheetView zoomScale="75" zoomScaleNormal="75" workbookViewId="0" topLeftCell="A1">
      <selection activeCell="R25" sqref="R25"/>
    </sheetView>
  </sheetViews>
  <sheetFormatPr defaultColWidth="9.140625" defaultRowHeight="12.75"/>
  <cols>
    <col min="1" max="1" width="11.00390625" style="371" customWidth="1"/>
    <col min="2" max="2" width="71.28125" style="372" customWidth="1"/>
    <col min="3" max="3" width="10.57421875" style="389" customWidth="1"/>
    <col min="4" max="4" width="2.7109375" style="389" customWidth="1"/>
    <col min="5" max="5" width="12.8515625" style="389" customWidth="1"/>
    <col min="6" max="6" width="2.8515625" style="389" customWidth="1"/>
    <col min="7" max="7" width="10.7109375" style="390" customWidth="1"/>
    <col min="8" max="8" width="2.8515625" style="390" customWidth="1"/>
    <col min="9" max="9" width="12.7109375" style="390" customWidth="1"/>
    <col min="10" max="10" width="2.8515625" style="390" customWidth="1"/>
    <col min="11" max="11" width="10.7109375" style="391" customWidth="1"/>
    <col min="12" max="12" width="2.8515625" style="391" customWidth="1"/>
    <col min="13" max="13" width="12.140625" style="391" customWidth="1"/>
    <col min="14" max="14" width="2.8515625" style="391" customWidth="1"/>
    <col min="15" max="15" width="9.140625" style="392" customWidth="1"/>
    <col min="16" max="16384" width="9.140625" style="371" customWidth="1"/>
  </cols>
  <sheetData>
    <row r="1" ht="16.5">
      <c r="B1" s="193" t="s">
        <v>28</v>
      </c>
    </row>
    <row r="2" spans="2:15" ht="15">
      <c r="B2" s="233" t="s">
        <v>365</v>
      </c>
      <c r="C2" s="373"/>
      <c r="D2" s="374"/>
      <c r="E2" s="374"/>
      <c r="F2" s="374"/>
      <c r="G2" s="373"/>
      <c r="H2" s="373"/>
      <c r="I2" s="373"/>
      <c r="J2" s="373"/>
      <c r="K2" s="373"/>
      <c r="L2" s="373"/>
      <c r="M2" s="373"/>
      <c r="N2" s="373"/>
      <c r="O2" s="371"/>
    </row>
    <row r="3" spans="2:15" ht="15">
      <c r="B3" s="233"/>
      <c r="C3" s="373"/>
      <c r="D3" s="374"/>
      <c r="E3" s="374"/>
      <c r="F3" s="374"/>
      <c r="G3" s="373"/>
      <c r="H3" s="373"/>
      <c r="I3" s="373"/>
      <c r="J3" s="373"/>
      <c r="K3" s="373"/>
      <c r="L3" s="373"/>
      <c r="M3" s="373"/>
      <c r="N3" s="373"/>
      <c r="O3" s="371"/>
    </row>
    <row r="4" spans="2:15" ht="16.5" customHeight="1">
      <c r="B4" s="705" t="s">
        <v>376</v>
      </c>
      <c r="C4" s="707" t="s">
        <v>357</v>
      </c>
      <c r="D4" s="707"/>
      <c r="E4" s="707"/>
      <c r="F4" s="707"/>
      <c r="G4" s="707" t="s">
        <v>359</v>
      </c>
      <c r="H4" s="707"/>
      <c r="I4" s="707"/>
      <c r="J4" s="707"/>
      <c r="K4" s="707" t="s">
        <v>410</v>
      </c>
      <c r="L4" s="707"/>
      <c r="M4" s="707"/>
      <c r="N4" s="707"/>
      <c r="O4" s="375"/>
    </row>
    <row r="5" spans="2:15" ht="15.75" thickBot="1">
      <c r="B5" s="706"/>
      <c r="C5" s="708" t="s">
        <v>143</v>
      </c>
      <c r="D5" s="708"/>
      <c r="E5" s="708"/>
      <c r="F5" s="708"/>
      <c r="G5" s="708" t="s">
        <v>143</v>
      </c>
      <c r="H5" s="708"/>
      <c r="I5" s="708"/>
      <c r="J5" s="708"/>
      <c r="K5" s="708" t="s">
        <v>143</v>
      </c>
      <c r="L5" s="708"/>
      <c r="M5" s="708"/>
      <c r="N5" s="708"/>
      <c r="O5" s="376"/>
    </row>
    <row r="6" spans="2:15" s="377" customFormat="1" ht="25.5" customHeight="1">
      <c r="B6" s="378" t="s">
        <v>387</v>
      </c>
      <c r="C6" s="379">
        <v>15325</v>
      </c>
      <c r="D6" s="380"/>
      <c r="E6" s="381">
        <v>0.014589916249596576</v>
      </c>
      <c r="F6" s="380"/>
      <c r="G6" s="379">
        <v>17319</v>
      </c>
      <c r="H6" s="380"/>
      <c r="I6" s="381">
        <v>0.014138016889864857</v>
      </c>
      <c r="J6" s="380"/>
      <c r="K6" s="379">
        <v>41448</v>
      </c>
      <c r="L6" s="380"/>
      <c r="M6" s="381">
        <v>0.03115393114686574</v>
      </c>
      <c r="N6" s="382"/>
      <c r="O6" s="383"/>
    </row>
    <row r="7" spans="2:15" s="377" customFormat="1" ht="25.5" customHeight="1">
      <c r="B7" s="378" t="s">
        <v>395</v>
      </c>
      <c r="C7" s="379">
        <v>7730</v>
      </c>
      <c r="D7" s="380"/>
      <c r="E7" s="381">
        <v>0.007359220398654586</v>
      </c>
      <c r="F7" s="380"/>
      <c r="G7" s="379">
        <v>14199</v>
      </c>
      <c r="H7" s="380"/>
      <c r="I7" s="381">
        <v>0.011591067718643749</v>
      </c>
      <c r="J7" s="380"/>
      <c r="K7" s="379">
        <v>22372</v>
      </c>
      <c r="L7" s="380"/>
      <c r="M7" s="381">
        <v>0.01681566656093612</v>
      </c>
      <c r="N7" s="382"/>
      <c r="O7" s="384"/>
    </row>
    <row r="8" spans="2:15" s="377" customFormat="1" ht="25.5" customHeight="1">
      <c r="B8" s="378" t="s">
        <v>388</v>
      </c>
      <c r="C8" s="379">
        <v>26279</v>
      </c>
      <c r="D8" s="380"/>
      <c r="E8" s="381">
        <v>0.025018493254365313</v>
      </c>
      <c r="F8" s="380"/>
      <c r="G8" s="379">
        <v>22948</v>
      </c>
      <c r="H8" s="380"/>
      <c r="I8" s="381">
        <v>0.01873313768627627</v>
      </c>
      <c r="J8" s="380"/>
      <c r="K8" s="379">
        <v>32443</v>
      </c>
      <c r="L8" s="380"/>
      <c r="M8" s="381">
        <v>0.024385422413572794</v>
      </c>
      <c r="N8" s="382"/>
      <c r="O8" s="385"/>
    </row>
    <row r="9" spans="2:15" s="377" customFormat="1" ht="25.5" customHeight="1">
      <c r="B9" s="378" t="s">
        <v>392</v>
      </c>
      <c r="C9" s="379">
        <v>17862</v>
      </c>
      <c r="D9" s="380"/>
      <c r="E9" s="381">
        <v>0.017005225712906625</v>
      </c>
      <c r="F9" s="380"/>
      <c r="G9" s="379">
        <v>20344</v>
      </c>
      <c r="H9" s="380"/>
      <c r="I9" s="381">
        <v>0.01660741472414173</v>
      </c>
      <c r="J9" s="380"/>
      <c r="K9" s="379">
        <v>22896</v>
      </c>
      <c r="L9" s="380"/>
      <c r="M9" s="381">
        <v>0.017209525370069437</v>
      </c>
      <c r="N9" s="382"/>
      <c r="O9" s="385"/>
    </row>
    <row r="10" spans="2:15" s="377" customFormat="1" ht="25.5" customHeight="1">
      <c r="B10" s="378" t="s">
        <v>406</v>
      </c>
      <c r="C10" s="379">
        <v>2016</v>
      </c>
      <c r="D10" s="380"/>
      <c r="E10" s="381">
        <v>0.0019192999125081042</v>
      </c>
      <c r="F10" s="380"/>
      <c r="G10" s="379">
        <v>1908</v>
      </c>
      <c r="H10" s="380"/>
      <c r="I10" s="381">
        <v>0.0015575573777852154</v>
      </c>
      <c r="J10" s="380"/>
      <c r="K10" s="379">
        <v>3474</v>
      </c>
      <c r="L10" s="380"/>
      <c r="M10" s="381">
        <v>0.0026111937078800323</v>
      </c>
      <c r="N10" s="382"/>
      <c r="O10" s="385"/>
    </row>
    <row r="11" spans="2:15" s="377" customFormat="1" ht="25.5" customHeight="1">
      <c r="B11" s="378" t="s">
        <v>408</v>
      </c>
      <c r="C11" s="379">
        <v>1448</v>
      </c>
      <c r="D11" s="380"/>
      <c r="E11" s="381">
        <v>0.00137854477842844</v>
      </c>
      <c r="F11" s="380"/>
      <c r="G11" s="379">
        <v>1606</v>
      </c>
      <c r="H11" s="380"/>
      <c r="I11" s="381">
        <v>0.0013110257592888134</v>
      </c>
      <c r="J11" s="380"/>
      <c r="K11" s="379">
        <v>1594</v>
      </c>
      <c r="L11" s="380"/>
      <c r="M11" s="381">
        <v>0.001198112484271955</v>
      </c>
      <c r="N11" s="382"/>
      <c r="O11" s="385"/>
    </row>
    <row r="12" spans="2:15" s="377" customFormat="1" ht="25.5" customHeight="1">
      <c r="B12" s="378" t="s">
        <v>393</v>
      </c>
      <c r="C12" s="379">
        <v>26843</v>
      </c>
      <c r="D12" s="380"/>
      <c r="E12" s="381">
        <v>0.025555440253697936</v>
      </c>
      <c r="F12" s="380"/>
      <c r="G12" s="379">
        <v>21469</v>
      </c>
      <c r="H12" s="380"/>
      <c r="I12" s="381">
        <v>0.017525785819533957</v>
      </c>
      <c r="J12" s="380"/>
      <c r="K12" s="379">
        <v>22621</v>
      </c>
      <c r="L12" s="380"/>
      <c r="M12" s="381">
        <v>0.01700282465916932</v>
      </c>
      <c r="N12" s="382"/>
      <c r="O12" s="384"/>
    </row>
    <row r="13" spans="2:15" s="377" customFormat="1" ht="25.5" customHeight="1">
      <c r="B13" s="386" t="s">
        <v>389</v>
      </c>
      <c r="C13" s="379">
        <v>37604</v>
      </c>
      <c r="D13" s="380"/>
      <c r="E13" s="381">
        <v>0.035800274756922</v>
      </c>
      <c r="F13" s="380"/>
      <c r="G13" s="379">
        <v>34996</v>
      </c>
      <c r="H13" s="380"/>
      <c r="I13" s="381">
        <v>0.028568279870530084</v>
      </c>
      <c r="J13" s="380"/>
      <c r="K13" s="379">
        <v>31629</v>
      </c>
      <c r="L13" s="380"/>
      <c r="M13" s="381">
        <v>0.02377358830930845</v>
      </c>
      <c r="N13" s="382"/>
      <c r="O13" s="384"/>
    </row>
    <row r="14" spans="2:15" s="377" customFormat="1" ht="25.5" customHeight="1">
      <c r="B14" s="378" t="s">
        <v>385</v>
      </c>
      <c r="C14" s="379">
        <v>7030</v>
      </c>
      <c r="D14" s="380"/>
      <c r="E14" s="381">
        <v>0.0066927968179226055</v>
      </c>
      <c r="F14" s="380"/>
      <c r="G14" s="379">
        <v>13237</v>
      </c>
      <c r="H14" s="380"/>
      <c r="I14" s="381">
        <v>0.010805758390850575</v>
      </c>
      <c r="J14" s="380"/>
      <c r="K14" s="379">
        <v>45203</v>
      </c>
      <c r="L14" s="380"/>
      <c r="M14" s="381">
        <v>0.03397633539933826</v>
      </c>
      <c r="N14" s="382"/>
      <c r="O14" s="385"/>
    </row>
    <row r="15" spans="2:15" s="377" customFormat="1" ht="25.5" customHeight="1">
      <c r="B15" s="378" t="s">
        <v>397</v>
      </c>
      <c r="C15" s="379">
        <v>3421</v>
      </c>
      <c r="D15" s="380"/>
      <c r="E15" s="381">
        <v>0.003256907242405865</v>
      </c>
      <c r="F15" s="380"/>
      <c r="G15" s="379">
        <v>6758</v>
      </c>
      <c r="H15" s="380"/>
      <c r="I15" s="381">
        <v>0.005516757211253924</v>
      </c>
      <c r="J15" s="380"/>
      <c r="K15" s="379">
        <v>13401</v>
      </c>
      <c r="L15" s="380"/>
      <c r="M15" s="381">
        <v>0.010072713551899919</v>
      </c>
      <c r="N15" s="382"/>
      <c r="O15" s="385"/>
    </row>
    <row r="16" spans="2:15" s="377" customFormat="1" ht="25.5" customHeight="1">
      <c r="B16" s="378" t="s">
        <v>383</v>
      </c>
      <c r="C16" s="379">
        <v>34651</v>
      </c>
      <c r="D16" s="380"/>
      <c r="E16" s="381">
        <v>0.0329889192799198</v>
      </c>
      <c r="F16" s="380"/>
      <c r="G16" s="379">
        <v>38557</v>
      </c>
      <c r="H16" s="380"/>
      <c r="I16" s="381">
        <v>0.031475230511144946</v>
      </c>
      <c r="J16" s="380"/>
      <c r="K16" s="379">
        <v>61736</v>
      </c>
      <c r="L16" s="380"/>
      <c r="M16" s="381">
        <v>0.04640318213865333</v>
      </c>
      <c r="N16" s="382"/>
      <c r="O16" s="385"/>
    </row>
    <row r="17" spans="2:15" s="377" customFormat="1" ht="25.5" customHeight="1">
      <c r="B17" s="378" t="s">
        <v>405</v>
      </c>
      <c r="C17" s="379">
        <v>3908</v>
      </c>
      <c r="D17" s="380"/>
      <c r="E17" s="381">
        <v>0.003720547647857972</v>
      </c>
      <c r="F17" s="380"/>
      <c r="G17" s="379">
        <v>3310</v>
      </c>
      <c r="H17" s="380"/>
      <c r="I17" s="381">
        <v>0.0027020518451095718</v>
      </c>
      <c r="J17" s="380"/>
      <c r="K17" s="379">
        <v>4220</v>
      </c>
      <c r="L17" s="380"/>
      <c r="M17" s="381">
        <v>0.003171916363630897</v>
      </c>
      <c r="N17" s="382"/>
      <c r="O17" s="385"/>
    </row>
    <row r="18" spans="2:15" s="377" customFormat="1" ht="25.5" customHeight="1">
      <c r="B18" s="378" t="s">
        <v>391</v>
      </c>
      <c r="C18" s="379">
        <v>15809</v>
      </c>
      <c r="D18" s="380"/>
      <c r="E18" s="381">
        <v>0.015050700553988402</v>
      </c>
      <c r="F18" s="380"/>
      <c r="G18" s="379">
        <v>16259</v>
      </c>
      <c r="H18" s="380"/>
      <c r="I18" s="381">
        <v>0.013272707235539737</v>
      </c>
      <c r="J18" s="380"/>
      <c r="K18" s="379">
        <v>25414</v>
      </c>
      <c r="L18" s="380"/>
      <c r="M18" s="381">
        <v>0.019102152242965787</v>
      </c>
      <c r="N18" s="382"/>
      <c r="O18" s="385"/>
    </row>
    <row r="19" spans="2:15" s="377" customFormat="1" ht="25.5" customHeight="1">
      <c r="B19" s="378" t="s">
        <v>400</v>
      </c>
      <c r="C19" s="379">
        <v>6029</v>
      </c>
      <c r="D19" s="380"/>
      <c r="E19" s="381">
        <v>0.005739811097475873</v>
      </c>
      <c r="F19" s="380"/>
      <c r="G19" s="379">
        <v>7429</v>
      </c>
      <c r="H19" s="380"/>
      <c r="I19" s="381">
        <v>0.006064514549038976</v>
      </c>
      <c r="J19" s="380"/>
      <c r="K19" s="379">
        <v>8959</v>
      </c>
      <c r="L19" s="380"/>
      <c r="M19" s="381">
        <v>0.006733933341651471</v>
      </c>
      <c r="N19" s="382"/>
      <c r="O19" s="384"/>
    </row>
    <row r="20" spans="2:15" s="377" customFormat="1" ht="25.5" customHeight="1">
      <c r="B20" s="378" t="s">
        <v>379</v>
      </c>
      <c r="C20" s="379">
        <v>259314</v>
      </c>
      <c r="D20" s="387"/>
      <c r="E20" s="381">
        <v>0.24687566344847547</v>
      </c>
      <c r="F20" s="387"/>
      <c r="G20" s="379">
        <v>314484</v>
      </c>
      <c r="H20" s="387"/>
      <c r="I20" s="381">
        <v>0.2567226805007367</v>
      </c>
      <c r="J20" s="387"/>
      <c r="K20" s="379">
        <v>278078</v>
      </c>
      <c r="L20" s="387"/>
      <c r="M20" s="381">
        <v>0.20901425558430156</v>
      </c>
      <c r="N20" s="382"/>
      <c r="O20" s="385"/>
    </row>
    <row r="21" spans="2:15" s="377" customFormat="1" ht="25.5" customHeight="1">
      <c r="B21" s="378" t="s">
        <v>384</v>
      </c>
      <c r="C21" s="379">
        <v>26751</v>
      </c>
      <c r="D21" s="380"/>
      <c r="E21" s="381">
        <v>0.02546785315451602</v>
      </c>
      <c r="F21" s="380"/>
      <c r="G21" s="379">
        <v>17317</v>
      </c>
      <c r="H21" s="380"/>
      <c r="I21" s="381">
        <v>0.014136384230139715</v>
      </c>
      <c r="J21" s="380"/>
      <c r="K21" s="379">
        <v>57821</v>
      </c>
      <c r="L21" s="380"/>
      <c r="M21" s="381">
        <v>0.043460515654384385</v>
      </c>
      <c r="N21" s="382"/>
      <c r="O21" s="385"/>
    </row>
    <row r="22" spans="2:15" s="377" customFormat="1" ht="25.5" customHeight="1">
      <c r="B22" s="378" t="s">
        <v>381</v>
      </c>
      <c r="C22" s="379">
        <v>43886</v>
      </c>
      <c r="D22" s="380"/>
      <c r="E22" s="381">
        <v>0.04178095037714814</v>
      </c>
      <c r="F22" s="380"/>
      <c r="G22" s="379">
        <v>52123</v>
      </c>
      <c r="H22" s="380"/>
      <c r="I22" s="381">
        <v>0.04254956142678133</v>
      </c>
      <c r="J22" s="380"/>
      <c r="K22" s="379">
        <v>83067</v>
      </c>
      <c r="L22" s="380"/>
      <c r="M22" s="381">
        <v>0.06243639255396392</v>
      </c>
      <c r="N22" s="382"/>
      <c r="O22" s="385"/>
    </row>
    <row r="23" spans="2:15" s="377" customFormat="1" ht="25.5" customHeight="1">
      <c r="B23" s="378" t="s">
        <v>402</v>
      </c>
      <c r="C23" s="379">
        <v>13706</v>
      </c>
      <c r="D23" s="380"/>
      <c r="E23" s="381">
        <v>0.01304857371073218</v>
      </c>
      <c r="F23" s="380"/>
      <c r="G23" s="379">
        <v>7976</v>
      </c>
      <c r="H23" s="380"/>
      <c r="I23" s="381">
        <v>0.0065110469838652405</v>
      </c>
      <c r="J23" s="380"/>
      <c r="K23" s="379">
        <v>5565</v>
      </c>
      <c r="L23" s="380"/>
      <c r="M23" s="381">
        <v>0.0041828707496696545</v>
      </c>
      <c r="N23" s="382"/>
      <c r="O23" s="385"/>
    </row>
    <row r="24" spans="2:15" s="377" customFormat="1" ht="25.5" customHeight="1">
      <c r="B24" s="378" t="s">
        <v>399</v>
      </c>
      <c r="C24" s="379">
        <v>12209</v>
      </c>
      <c r="D24" s="380"/>
      <c r="E24" s="381">
        <v>0.011623379281652501</v>
      </c>
      <c r="F24" s="380"/>
      <c r="G24" s="379">
        <v>10223</v>
      </c>
      <c r="H24" s="380"/>
      <c r="I24" s="381">
        <v>0.00834534018506198</v>
      </c>
      <c r="J24" s="380"/>
      <c r="K24" s="379">
        <v>10427</v>
      </c>
      <c r="L24" s="380"/>
      <c r="M24" s="381">
        <v>0.007837339318383737</v>
      </c>
      <c r="N24" s="382"/>
      <c r="O24" s="385"/>
    </row>
    <row r="25" spans="2:15" s="377" customFormat="1" ht="25.5" customHeight="1">
      <c r="B25" s="378" t="s">
        <v>407</v>
      </c>
      <c r="C25" s="379">
        <v>3117</v>
      </c>
      <c r="D25" s="380"/>
      <c r="E25" s="381">
        <v>0.0029674890016308337</v>
      </c>
      <c r="F25" s="380"/>
      <c r="G25" s="379">
        <v>1787</v>
      </c>
      <c r="H25" s="380"/>
      <c r="I25" s="381">
        <v>0.0014587814644141405</v>
      </c>
      <c r="J25" s="380"/>
      <c r="K25" s="379">
        <v>2474</v>
      </c>
      <c r="L25" s="380"/>
      <c r="M25" s="381">
        <v>0.0018595547591523317</v>
      </c>
      <c r="N25" s="382"/>
      <c r="O25" s="384"/>
    </row>
    <row r="26" spans="2:15" s="377" customFormat="1" ht="25.5" customHeight="1">
      <c r="B26" s="378" t="s">
        <v>401</v>
      </c>
      <c r="C26" s="379">
        <v>9405</v>
      </c>
      <c r="D26" s="380"/>
      <c r="E26" s="381">
        <v>0.00895387682397754</v>
      </c>
      <c r="F26" s="380"/>
      <c r="G26" s="379">
        <v>9147</v>
      </c>
      <c r="H26" s="380"/>
      <c r="I26" s="381">
        <v>0.007466969252935727</v>
      </c>
      <c r="J26" s="380"/>
      <c r="K26" s="379">
        <v>8929</v>
      </c>
      <c r="L26" s="380"/>
      <c r="M26" s="381">
        <v>0.00671138417318964</v>
      </c>
      <c r="N26" s="382"/>
      <c r="O26" s="385"/>
    </row>
    <row r="27" spans="2:15" s="377" customFormat="1" ht="25.5" customHeight="1">
      <c r="B27" s="378" t="s">
        <v>386</v>
      </c>
      <c r="C27" s="379">
        <v>34148</v>
      </c>
      <c r="D27" s="380"/>
      <c r="E27" s="381">
        <v>0.032510046335479534</v>
      </c>
      <c r="F27" s="380"/>
      <c r="G27" s="379">
        <v>33457</v>
      </c>
      <c r="H27" s="380"/>
      <c r="I27" s="381">
        <v>0.02731194821203352</v>
      </c>
      <c r="J27" s="380"/>
      <c r="K27" s="379">
        <v>41763</v>
      </c>
      <c r="L27" s="380"/>
      <c r="M27" s="381">
        <v>0.031390697415714965</v>
      </c>
      <c r="N27" s="382"/>
      <c r="O27" s="385"/>
    </row>
    <row r="28" spans="2:15" s="377" customFormat="1" ht="25.5" customHeight="1">
      <c r="B28" s="378" t="s">
        <v>404</v>
      </c>
      <c r="C28" s="379">
        <v>9339</v>
      </c>
      <c r="D28" s="380"/>
      <c r="E28" s="381">
        <v>0.008891042600651381</v>
      </c>
      <c r="F28" s="380"/>
      <c r="G28" s="379">
        <v>6542</v>
      </c>
      <c r="H28" s="380"/>
      <c r="I28" s="381">
        <v>0.005340429960938616</v>
      </c>
      <c r="J28" s="380"/>
      <c r="K28" s="379">
        <v>4474</v>
      </c>
      <c r="L28" s="380"/>
      <c r="M28" s="381">
        <v>0.003362832656607733</v>
      </c>
      <c r="N28" s="382"/>
      <c r="O28" s="385"/>
    </row>
    <row r="29" spans="2:15" s="377" customFormat="1" ht="25.5" customHeight="1">
      <c r="B29" s="378" t="s">
        <v>382</v>
      </c>
      <c r="C29" s="379">
        <v>66332</v>
      </c>
      <c r="D29" s="380"/>
      <c r="E29" s="381">
        <v>0.06315029851016249</v>
      </c>
      <c r="F29" s="380"/>
      <c r="G29" s="379">
        <v>52795</v>
      </c>
      <c r="H29" s="380"/>
      <c r="I29" s="381">
        <v>0.04309813509442895</v>
      </c>
      <c r="J29" s="380"/>
      <c r="K29" s="379">
        <v>74581</v>
      </c>
      <c r="L29" s="380"/>
      <c r="M29" s="381">
        <v>0.05605798443506065</v>
      </c>
      <c r="N29" s="382"/>
      <c r="O29" s="385"/>
    </row>
    <row r="30" spans="2:15" s="377" customFormat="1" ht="25.5" customHeight="1">
      <c r="B30" s="378" t="s">
        <v>394</v>
      </c>
      <c r="C30" s="379">
        <v>35497</v>
      </c>
      <c r="D30" s="380"/>
      <c r="E30" s="381">
        <v>0.033794339778918735</v>
      </c>
      <c r="F30" s="380"/>
      <c r="G30" s="379">
        <v>22290</v>
      </c>
      <c r="H30" s="380"/>
      <c r="I30" s="381">
        <v>0.018195992636704638</v>
      </c>
      <c r="J30" s="380"/>
      <c r="K30" s="379">
        <v>22377</v>
      </c>
      <c r="L30" s="380"/>
      <c r="M30" s="381">
        <v>0.01681942475567976</v>
      </c>
      <c r="N30" s="382"/>
      <c r="O30" s="385"/>
    </row>
    <row r="31" spans="2:15" s="377" customFormat="1" ht="25.5" customHeight="1">
      <c r="B31" s="378" t="s">
        <v>398</v>
      </c>
      <c r="C31" s="379">
        <v>7705</v>
      </c>
      <c r="D31" s="380"/>
      <c r="E31" s="381">
        <v>0.007335419556485587</v>
      </c>
      <c r="F31" s="380"/>
      <c r="G31" s="379">
        <v>9108</v>
      </c>
      <c r="H31" s="380"/>
      <c r="I31" s="381">
        <v>0.007435132388295462</v>
      </c>
      <c r="J31" s="380"/>
      <c r="K31" s="379">
        <v>10939</v>
      </c>
      <c r="L31" s="380"/>
      <c r="M31" s="381">
        <v>0.008222178460132318</v>
      </c>
      <c r="N31" s="382"/>
      <c r="O31" s="384"/>
    </row>
    <row r="32" spans="2:15" s="377" customFormat="1" ht="25.5" customHeight="1">
      <c r="B32" s="378" t="s">
        <v>390</v>
      </c>
      <c r="C32" s="379">
        <v>27644</v>
      </c>
      <c r="D32" s="380"/>
      <c r="E32" s="381">
        <v>0.026318019236792674</v>
      </c>
      <c r="F32" s="380"/>
      <c r="G32" s="379">
        <v>25938</v>
      </c>
      <c r="H32" s="380"/>
      <c r="I32" s="381">
        <v>0.021173963975363166</v>
      </c>
      <c r="J32" s="380"/>
      <c r="K32" s="379">
        <v>26568</v>
      </c>
      <c r="L32" s="380"/>
      <c r="M32" s="381">
        <v>0.019969543589797554</v>
      </c>
      <c r="N32" s="382"/>
      <c r="O32" s="384"/>
    </row>
    <row r="33" spans="2:15" s="377" customFormat="1" ht="25.5" customHeight="1">
      <c r="B33" s="378" t="s">
        <v>380</v>
      </c>
      <c r="C33" s="379">
        <v>89940</v>
      </c>
      <c r="D33" s="380"/>
      <c r="E33" s="381">
        <v>0.08562590978719191</v>
      </c>
      <c r="F33" s="380"/>
      <c r="G33" s="379">
        <v>104746</v>
      </c>
      <c r="H33" s="380"/>
      <c r="I33" s="381">
        <v>0.0855072877848481</v>
      </c>
      <c r="J33" s="380"/>
      <c r="K33" s="379">
        <v>119549</v>
      </c>
      <c r="L33" s="380"/>
      <c r="M33" s="381">
        <v>0.08985768468144789</v>
      </c>
      <c r="N33" s="382"/>
      <c r="O33" s="384"/>
    </row>
    <row r="34" spans="2:15" s="377" customFormat="1" ht="25.5" customHeight="1">
      <c r="B34" s="378" t="s">
        <v>396</v>
      </c>
      <c r="C34" s="379">
        <v>15076</v>
      </c>
      <c r="D34" s="380"/>
      <c r="E34" s="381">
        <v>0.014352859861593343</v>
      </c>
      <c r="F34" s="380"/>
      <c r="G34" s="379">
        <v>13221</v>
      </c>
      <c r="H34" s="380"/>
      <c r="I34" s="381">
        <v>0.010792697113049442</v>
      </c>
      <c r="J34" s="380"/>
      <c r="K34" s="379">
        <v>15386</v>
      </c>
      <c r="L34" s="380"/>
      <c r="M34" s="381">
        <v>0.011564716865124404</v>
      </c>
      <c r="N34" s="382"/>
      <c r="O34" s="384"/>
    </row>
    <row r="35" spans="2:15" s="377" customFormat="1" ht="25.5" customHeight="1">
      <c r="B35" s="378" t="s">
        <v>409</v>
      </c>
      <c r="C35" s="379">
        <v>694</v>
      </c>
      <c r="D35" s="380"/>
      <c r="E35" s="381">
        <v>0.0006607113786114208</v>
      </c>
      <c r="F35" s="380"/>
      <c r="G35" s="379">
        <v>1073</v>
      </c>
      <c r="H35" s="380"/>
      <c r="I35" s="381">
        <v>0.000875921942538541</v>
      </c>
      <c r="J35" s="380"/>
      <c r="K35" s="379">
        <v>1185</v>
      </c>
      <c r="L35" s="380"/>
      <c r="M35" s="381">
        <v>0.0008906921542423254</v>
      </c>
      <c r="N35" s="382"/>
      <c r="O35" s="388"/>
    </row>
    <row r="36" ht="29.25" customHeight="1"/>
    <row r="37" ht="18">
      <c r="B37" s="580" t="s">
        <v>641</v>
      </c>
    </row>
  </sheetData>
  <mergeCells count="7">
    <mergeCell ref="B4:B5"/>
    <mergeCell ref="C4:F4"/>
    <mergeCell ref="G4:J4"/>
    <mergeCell ref="K4:N4"/>
    <mergeCell ref="C5:F5"/>
    <mergeCell ref="G5:J5"/>
    <mergeCell ref="K5:N5"/>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B1:H279"/>
  <sheetViews>
    <sheetView workbookViewId="0" topLeftCell="A1">
      <selection activeCell="B195" sqref="B195"/>
    </sheetView>
  </sheetViews>
  <sheetFormatPr defaultColWidth="9.140625" defaultRowHeight="12.75"/>
  <cols>
    <col min="1" max="1" width="9.140625" style="75" customWidth="1"/>
    <col min="2" max="2" width="51.00390625" style="75" customWidth="1"/>
    <col min="3" max="3" width="12.28125" style="311" customWidth="1"/>
    <col min="4" max="4" width="12.28125" style="75" customWidth="1"/>
    <col min="5" max="5" width="12.28125" style="311" customWidth="1"/>
    <col min="6" max="6" width="12.28125" style="75" customWidth="1"/>
    <col min="7" max="7" width="12.28125" style="311" customWidth="1"/>
    <col min="8" max="8" width="12.28125" style="75" customWidth="1"/>
    <col min="9" max="16384" width="9.140625" style="75" customWidth="1"/>
  </cols>
  <sheetData>
    <row r="1" spans="2:8" ht="15.75">
      <c r="B1" s="193" t="s">
        <v>29</v>
      </c>
      <c r="C1" s="194"/>
      <c r="D1" s="193"/>
      <c r="E1" s="194"/>
      <c r="F1" s="193"/>
      <c r="G1" s="194"/>
      <c r="H1" s="193"/>
    </row>
    <row r="2" spans="2:8" ht="12.75">
      <c r="B2" s="313" t="s">
        <v>365</v>
      </c>
      <c r="C2" s="194"/>
      <c r="D2" s="193"/>
      <c r="E2" s="194"/>
      <c r="F2" s="193"/>
      <c r="G2" s="194"/>
      <c r="H2" s="193"/>
    </row>
    <row r="3" spans="2:8" ht="12.75">
      <c r="B3" s="313"/>
      <c r="C3" s="194"/>
      <c r="D3" s="193"/>
      <c r="E3" s="194"/>
      <c r="F3" s="193"/>
      <c r="G3" s="194"/>
      <c r="H3" s="193"/>
    </row>
    <row r="4" spans="2:8" ht="16.5" thickBot="1">
      <c r="B4" s="393" t="s">
        <v>387</v>
      </c>
      <c r="C4" s="394"/>
      <c r="D4" s="393"/>
      <c r="E4" s="394"/>
      <c r="F4" s="393"/>
      <c r="G4" s="394"/>
      <c r="H4" s="393"/>
    </row>
    <row r="5" spans="2:8" ht="16.5" thickBot="1">
      <c r="B5" s="395"/>
      <c r="C5" s="396"/>
      <c r="D5" s="397"/>
      <c r="E5" s="396"/>
      <c r="F5" s="397"/>
      <c r="G5" s="396"/>
      <c r="H5" s="398"/>
    </row>
    <row r="6" spans="2:8" ht="16.5" thickBot="1">
      <c r="B6" s="399" t="s">
        <v>144</v>
      </c>
      <c r="C6" s="400" t="s">
        <v>357</v>
      </c>
      <c r="D6" s="401" t="s">
        <v>145</v>
      </c>
      <c r="E6" s="400" t="s">
        <v>359</v>
      </c>
      <c r="F6" s="401" t="s">
        <v>145</v>
      </c>
      <c r="G6" s="400" t="s">
        <v>410</v>
      </c>
      <c r="H6" s="402" t="s">
        <v>145</v>
      </c>
    </row>
    <row r="7" spans="2:8" ht="12.75">
      <c r="B7" s="403" t="s">
        <v>146</v>
      </c>
      <c r="C7" s="404">
        <v>11262</v>
      </c>
      <c r="D7" s="405">
        <v>0.010721803380290808</v>
      </c>
      <c r="E7" s="404">
        <v>10207</v>
      </c>
      <c r="F7" s="406">
        <v>0.008332278907260847</v>
      </c>
      <c r="G7" s="407">
        <v>36367</v>
      </c>
      <c r="H7" s="408">
        <v>0.027334853648380293</v>
      </c>
    </row>
    <row r="8" spans="2:8" ht="12.75">
      <c r="B8" s="409" t="s">
        <v>147</v>
      </c>
      <c r="C8" s="410">
        <v>441</v>
      </c>
      <c r="D8" s="411">
        <v>0.00041984685586114777</v>
      </c>
      <c r="E8" s="410">
        <v>546</v>
      </c>
      <c r="F8" s="412">
        <v>0.00044571610496369374</v>
      </c>
      <c r="G8" s="413">
        <v>366</v>
      </c>
      <c r="H8" s="414">
        <v>0.0002750998552343385</v>
      </c>
    </row>
    <row r="9" spans="2:8" ht="12.75">
      <c r="B9" s="409" t="s">
        <v>148</v>
      </c>
      <c r="C9" s="410">
        <v>3288</v>
      </c>
      <c r="D9" s="411">
        <v>0.003130286762066789</v>
      </c>
      <c r="E9" s="410">
        <v>3323</v>
      </c>
      <c r="F9" s="412">
        <v>0.0027126641333229933</v>
      </c>
      <c r="G9" s="413">
        <v>2299</v>
      </c>
      <c r="H9" s="414">
        <v>0.001728017943124984</v>
      </c>
    </row>
    <row r="10" spans="2:8" ht="12.75">
      <c r="B10" s="409" t="s">
        <v>149</v>
      </c>
      <c r="C10" s="410">
        <v>338</v>
      </c>
      <c r="D10" s="411">
        <v>0.00032178738612487066</v>
      </c>
      <c r="E10" s="410">
        <v>3250</v>
      </c>
      <c r="F10" s="412">
        <v>0.00265307205335532</v>
      </c>
      <c r="G10" s="413">
        <v>2426</v>
      </c>
      <c r="H10" s="414">
        <v>0.001823476089613402</v>
      </c>
    </row>
    <row r="11" spans="2:8" ht="13.5" thickBot="1">
      <c r="B11" s="415" t="s">
        <v>150</v>
      </c>
      <c r="C11" s="416">
        <v>15325</v>
      </c>
      <c r="D11" s="417">
        <v>0.014589916249596576</v>
      </c>
      <c r="E11" s="416">
        <v>17319</v>
      </c>
      <c r="F11" s="418">
        <v>0.014138016889864857</v>
      </c>
      <c r="G11" s="419">
        <v>41448</v>
      </c>
      <c r="H11" s="420">
        <v>0.03115393114686574</v>
      </c>
    </row>
    <row r="12" spans="2:8" ht="12.75">
      <c r="B12" s="421"/>
      <c r="C12" s="422"/>
      <c r="D12" s="423"/>
      <c r="E12" s="422"/>
      <c r="F12" s="423"/>
      <c r="G12" s="422"/>
      <c r="H12" s="424"/>
    </row>
    <row r="13" spans="2:8" ht="16.5" thickBot="1">
      <c r="B13" s="393" t="s">
        <v>395</v>
      </c>
      <c r="C13" s="394"/>
      <c r="D13" s="393"/>
      <c r="E13" s="394"/>
      <c r="F13" s="393"/>
      <c r="G13" s="394"/>
      <c r="H13" s="393"/>
    </row>
    <row r="14" spans="2:8" ht="13.5" thickBot="1">
      <c r="B14" s="421"/>
      <c r="C14" s="422"/>
      <c r="D14" s="423"/>
      <c r="E14" s="422"/>
      <c r="F14" s="423"/>
      <c r="G14" s="422"/>
      <c r="H14" s="424"/>
    </row>
    <row r="15" spans="2:8" ht="16.5" thickBot="1">
      <c r="B15" s="399" t="s">
        <v>144</v>
      </c>
      <c r="C15" s="400" t="s">
        <v>357</v>
      </c>
      <c r="D15" s="401" t="s">
        <v>145</v>
      </c>
      <c r="E15" s="400" t="s">
        <v>359</v>
      </c>
      <c r="F15" s="401" t="s">
        <v>145</v>
      </c>
      <c r="G15" s="400" t="s">
        <v>410</v>
      </c>
      <c r="H15" s="402" t="s">
        <v>145</v>
      </c>
    </row>
    <row r="16" spans="2:8" ht="12.75">
      <c r="B16" s="409" t="s">
        <v>151</v>
      </c>
      <c r="C16" s="410">
        <v>241</v>
      </c>
      <c r="D16" s="411">
        <v>0.00022944011850915334</v>
      </c>
      <c r="E16" s="425">
        <v>658</v>
      </c>
      <c r="F16" s="426">
        <v>0.0005371450495716309</v>
      </c>
      <c r="G16" s="427">
        <v>398</v>
      </c>
      <c r="H16" s="414">
        <v>0.0002991523015936249</v>
      </c>
    </row>
    <row r="17" spans="2:8" ht="12.75">
      <c r="B17" s="409" t="s">
        <v>152</v>
      </c>
      <c r="C17" s="410">
        <v>1698</v>
      </c>
      <c r="D17" s="411">
        <v>0.001616553200118433</v>
      </c>
      <c r="E17" s="425">
        <v>2438</v>
      </c>
      <c r="F17" s="426">
        <v>0.001990212204947775</v>
      </c>
      <c r="G17" s="427">
        <v>2689</v>
      </c>
      <c r="H17" s="414">
        <v>0.0020211571331287875</v>
      </c>
    </row>
    <row r="18" spans="2:8" ht="12.75">
      <c r="B18" s="409" t="s">
        <v>153</v>
      </c>
      <c r="C18" s="410">
        <v>232</v>
      </c>
      <c r="D18" s="411">
        <v>0.00022087181532831358</v>
      </c>
      <c r="E18" s="425">
        <v>258</v>
      </c>
      <c r="F18" s="426">
        <v>0.00021061310454328384</v>
      </c>
      <c r="G18" s="427">
        <v>302</v>
      </c>
      <c r="H18" s="414">
        <v>0.00022699496251576563</v>
      </c>
    </row>
    <row r="19" spans="2:8" ht="12.75">
      <c r="B19" s="409" t="s">
        <v>154</v>
      </c>
      <c r="C19" s="410">
        <v>1492</v>
      </c>
      <c r="D19" s="411">
        <v>0.0014204342606458787</v>
      </c>
      <c r="E19" s="425">
        <v>1622</v>
      </c>
      <c r="F19" s="426">
        <v>0.0013240870370899473</v>
      </c>
      <c r="G19" s="427">
        <v>1798</v>
      </c>
      <c r="H19" s="414">
        <v>0.001351446829812406</v>
      </c>
    </row>
    <row r="20" spans="2:8" ht="12.75">
      <c r="B20" s="409" t="s">
        <v>155</v>
      </c>
      <c r="C20" s="410">
        <v>1662</v>
      </c>
      <c r="D20" s="428">
        <v>0.001582279987395074</v>
      </c>
      <c r="E20" s="425">
        <v>5752</v>
      </c>
      <c r="F20" s="428">
        <v>0.004695529369507631</v>
      </c>
      <c r="G20" s="427">
        <v>13141</v>
      </c>
      <c r="H20" s="429">
        <v>0.009877287425230715</v>
      </c>
    </row>
    <row r="21" spans="2:8" ht="12.75">
      <c r="B21" s="409" t="s">
        <v>156</v>
      </c>
      <c r="C21" s="410">
        <v>2020</v>
      </c>
      <c r="D21" s="411">
        <v>0.001923108047255144</v>
      </c>
      <c r="E21" s="425">
        <v>3160</v>
      </c>
      <c r="F21" s="426">
        <v>0.002579602365723942</v>
      </c>
      <c r="G21" s="427">
        <v>3809</v>
      </c>
      <c r="H21" s="414">
        <v>0.002862992755703812</v>
      </c>
    </row>
    <row r="22" spans="2:8" ht="12.75">
      <c r="B22" s="409" t="s">
        <v>157</v>
      </c>
      <c r="C22" s="410">
        <v>442</v>
      </c>
      <c r="D22" s="411">
        <v>0.0004207988895479078</v>
      </c>
      <c r="E22" s="425">
        <v>351</v>
      </c>
      <c r="F22" s="426">
        <v>0.00028653178176237453</v>
      </c>
      <c r="G22" s="427">
        <v>290</v>
      </c>
      <c r="H22" s="414">
        <v>0.00021797529513103322</v>
      </c>
    </row>
    <row r="23" spans="2:8" ht="13.5" thickBot="1">
      <c r="B23" s="415" t="s">
        <v>150</v>
      </c>
      <c r="C23" s="416">
        <v>7730</v>
      </c>
      <c r="D23" s="417">
        <v>0.007359220398654586</v>
      </c>
      <c r="E23" s="430">
        <v>14199</v>
      </c>
      <c r="F23" s="417">
        <v>0.011591067718643749</v>
      </c>
      <c r="G23" s="431">
        <v>22372</v>
      </c>
      <c r="H23" s="420">
        <v>0.01681566656093612</v>
      </c>
    </row>
    <row r="24" spans="2:8" ht="12.75">
      <c r="B24" s="421"/>
      <c r="C24" s="422"/>
      <c r="D24" s="423"/>
      <c r="E24" s="422"/>
      <c r="F24" s="423"/>
      <c r="G24" s="422"/>
      <c r="H24" s="424"/>
    </row>
    <row r="25" spans="2:8" ht="16.5" thickBot="1">
      <c r="B25" s="393" t="s">
        <v>388</v>
      </c>
      <c r="C25" s="394"/>
      <c r="D25" s="393"/>
      <c r="E25" s="394"/>
      <c r="F25" s="393"/>
      <c r="G25" s="394"/>
      <c r="H25" s="393"/>
    </row>
    <row r="26" spans="2:8" ht="13.5" thickBot="1">
      <c r="B26" s="421"/>
      <c r="C26" s="422"/>
      <c r="D26" s="423"/>
      <c r="E26" s="422"/>
      <c r="F26" s="423"/>
      <c r="G26" s="422"/>
      <c r="H26" s="424"/>
    </row>
    <row r="27" spans="2:8" ht="16.5" thickBot="1">
      <c r="B27" s="399" t="s">
        <v>144</v>
      </c>
      <c r="C27" s="400" t="s">
        <v>357</v>
      </c>
      <c r="D27" s="401" t="s">
        <v>145</v>
      </c>
      <c r="E27" s="400" t="s">
        <v>359</v>
      </c>
      <c r="F27" s="401" t="s">
        <v>145</v>
      </c>
      <c r="G27" s="400" t="s">
        <v>410</v>
      </c>
      <c r="H27" s="402" t="s">
        <v>145</v>
      </c>
    </row>
    <row r="28" spans="2:8" ht="12.75">
      <c r="B28" s="409" t="s">
        <v>158</v>
      </c>
      <c r="C28" s="410">
        <v>520</v>
      </c>
      <c r="D28" s="411">
        <v>0.0004950575171151856</v>
      </c>
      <c r="E28" s="425">
        <v>275</v>
      </c>
      <c r="F28" s="426">
        <v>0.0002244907122069886</v>
      </c>
      <c r="G28" s="427">
        <v>240</v>
      </c>
      <c r="H28" s="414">
        <v>0.00018039334769464818</v>
      </c>
    </row>
    <row r="29" spans="2:8" ht="12.75">
      <c r="B29" s="409" t="s">
        <v>159</v>
      </c>
      <c r="C29" s="410">
        <v>210</v>
      </c>
      <c r="D29" s="411">
        <v>0.00019992707421959417</v>
      </c>
      <c r="E29" s="425">
        <v>585</v>
      </c>
      <c r="F29" s="426">
        <v>0.0004775529696039576</v>
      </c>
      <c r="G29" s="427">
        <v>499</v>
      </c>
      <c r="H29" s="414">
        <v>0.0003750678354151227</v>
      </c>
    </row>
    <row r="30" spans="2:8" ht="12.75">
      <c r="B30" s="409" t="s">
        <v>160</v>
      </c>
      <c r="C30" s="410">
        <v>973</v>
      </c>
      <c r="D30" s="411">
        <v>0.0009263287772174531</v>
      </c>
      <c r="E30" s="425">
        <v>999</v>
      </c>
      <c r="F30" s="426">
        <v>0.0008155135327082968</v>
      </c>
      <c r="G30" s="427">
        <v>675</v>
      </c>
      <c r="H30" s="414">
        <v>0.000507356290391198</v>
      </c>
    </row>
    <row r="31" spans="2:8" ht="12.75">
      <c r="B31" s="409" t="s">
        <v>161</v>
      </c>
      <c r="C31" s="410">
        <v>2525</v>
      </c>
      <c r="D31" s="411">
        <v>0.00240388505906893</v>
      </c>
      <c r="E31" s="425">
        <v>1368</v>
      </c>
      <c r="F31" s="426">
        <v>0.001116739251996947</v>
      </c>
      <c r="G31" s="427">
        <v>338</v>
      </c>
      <c r="H31" s="414">
        <v>0.00025405396466996285</v>
      </c>
    </row>
    <row r="32" spans="2:8" ht="12.75">
      <c r="B32" s="409" t="s">
        <v>162</v>
      </c>
      <c r="C32" s="410">
        <v>9466</v>
      </c>
      <c r="D32" s="411">
        <v>0.009011950878869898</v>
      </c>
      <c r="E32" s="425">
        <v>6232</v>
      </c>
      <c r="F32" s="426">
        <v>0.0050873677035416474</v>
      </c>
      <c r="G32" s="427">
        <v>4054</v>
      </c>
      <c r="H32" s="414">
        <v>0.003047144298142099</v>
      </c>
    </row>
    <row r="33" spans="2:8" ht="12.75">
      <c r="B33" s="409" t="s">
        <v>163</v>
      </c>
      <c r="C33" s="410">
        <v>1484</v>
      </c>
      <c r="D33" s="411">
        <v>0.001412817991151799</v>
      </c>
      <c r="E33" s="425">
        <v>1016</v>
      </c>
      <c r="F33" s="426">
        <v>0.0008293911403720015</v>
      </c>
      <c r="G33" s="427">
        <v>902</v>
      </c>
      <c r="H33" s="414">
        <v>0.0006779783317523861</v>
      </c>
    </row>
    <row r="34" spans="2:8" ht="12.75">
      <c r="B34" s="409" t="s">
        <v>164</v>
      </c>
      <c r="C34" s="410">
        <v>417</v>
      </c>
      <c r="D34" s="411">
        <v>0.00039699804737890844</v>
      </c>
      <c r="E34" s="425">
        <v>281</v>
      </c>
      <c r="F34" s="426">
        <v>0.0002293886913824138</v>
      </c>
      <c r="G34" s="427">
        <v>336</v>
      </c>
      <c r="H34" s="414">
        <v>0.00025255068677250745</v>
      </c>
    </row>
    <row r="35" spans="2:8" ht="12.75">
      <c r="B35" s="409" t="s">
        <v>165</v>
      </c>
      <c r="C35" s="410">
        <v>57</v>
      </c>
      <c r="D35" s="411">
        <v>5.426592014531842E-05</v>
      </c>
      <c r="E35" s="425">
        <v>109</v>
      </c>
      <c r="F35" s="426">
        <v>8.897995502022457E-05</v>
      </c>
      <c r="G35" s="427">
        <v>243</v>
      </c>
      <c r="H35" s="414">
        <v>0.0001826482645408313</v>
      </c>
    </row>
    <row r="36" spans="2:8" ht="12.75">
      <c r="B36" s="409" t="s">
        <v>166</v>
      </c>
      <c r="C36" s="410">
        <v>1414</v>
      </c>
      <c r="D36" s="411">
        <v>0.0013461756330786008</v>
      </c>
      <c r="E36" s="425">
        <v>1866</v>
      </c>
      <c r="F36" s="426">
        <v>0.001523271523557239</v>
      </c>
      <c r="G36" s="427">
        <v>1987</v>
      </c>
      <c r="H36" s="414">
        <v>0.0014935065911219415</v>
      </c>
    </row>
    <row r="37" spans="2:8" ht="12.75">
      <c r="B37" s="409" t="s">
        <v>167</v>
      </c>
      <c r="C37" s="410">
        <v>7203</v>
      </c>
      <c r="D37" s="411">
        <v>0.006857498645732081</v>
      </c>
      <c r="E37" s="425">
        <v>7765</v>
      </c>
      <c r="F37" s="426">
        <v>0.006338801382862787</v>
      </c>
      <c r="G37" s="427">
        <v>12402</v>
      </c>
      <c r="H37" s="414">
        <v>0.009321826242120945</v>
      </c>
    </row>
    <row r="38" spans="2:8" ht="12.75">
      <c r="B38" s="409" t="s">
        <v>168</v>
      </c>
      <c r="C38" s="410" t="s">
        <v>169</v>
      </c>
      <c r="D38" s="411" t="s">
        <v>169</v>
      </c>
      <c r="E38" s="425">
        <v>1</v>
      </c>
      <c r="F38" s="426">
        <v>8.163298625708676E-07</v>
      </c>
      <c r="G38" s="427">
        <v>7927</v>
      </c>
      <c r="H38" s="414">
        <v>0.0059582419465644835</v>
      </c>
    </row>
    <row r="39" spans="2:8" ht="12.75">
      <c r="B39" s="409" t="s">
        <v>170</v>
      </c>
      <c r="C39" s="410">
        <v>2090</v>
      </c>
      <c r="D39" s="411">
        <v>0.0019897504053283423</v>
      </c>
      <c r="E39" s="425">
        <v>2453</v>
      </c>
      <c r="F39" s="426">
        <v>0.002002457152886338</v>
      </c>
      <c r="G39" s="427">
        <v>3017</v>
      </c>
      <c r="H39" s="414">
        <v>0.002267694708311473</v>
      </c>
    </row>
    <row r="40" spans="2:8" ht="12.75">
      <c r="B40" s="409" t="s">
        <v>171</v>
      </c>
      <c r="C40" s="410">
        <v>146</v>
      </c>
      <c r="D40" s="411">
        <v>0.00013899691826695595</v>
      </c>
      <c r="E40" s="425">
        <v>215</v>
      </c>
      <c r="F40" s="426">
        <v>0.00017551092045273655</v>
      </c>
      <c r="G40" s="427">
        <v>258</v>
      </c>
      <c r="H40" s="414">
        <v>0.0001939228487717468</v>
      </c>
    </row>
    <row r="41" spans="2:8" ht="13.5" thickBot="1">
      <c r="B41" s="415" t="s">
        <v>150</v>
      </c>
      <c r="C41" s="416">
        <v>26279</v>
      </c>
      <c r="D41" s="417">
        <v>0.025018493254365313</v>
      </c>
      <c r="E41" s="430">
        <v>22948</v>
      </c>
      <c r="F41" s="417">
        <v>0.01873313768627627</v>
      </c>
      <c r="G41" s="431">
        <v>32443</v>
      </c>
      <c r="H41" s="420">
        <v>0.024385422413572794</v>
      </c>
    </row>
    <row r="42" spans="2:8" ht="12.75">
      <c r="B42" s="421"/>
      <c r="C42" s="422"/>
      <c r="D42" s="423"/>
      <c r="E42" s="422"/>
      <c r="F42" s="423"/>
      <c r="G42" s="422"/>
      <c r="H42" s="424"/>
    </row>
    <row r="43" spans="2:8" ht="16.5" thickBot="1">
      <c r="B43" s="393" t="s">
        <v>392</v>
      </c>
      <c r="C43" s="394"/>
      <c r="D43" s="393"/>
      <c r="E43" s="394"/>
      <c r="F43" s="393"/>
      <c r="G43" s="394"/>
      <c r="H43" s="393"/>
    </row>
    <row r="44" spans="2:8" ht="13.5" thickBot="1">
      <c r="B44" s="421"/>
      <c r="C44" s="422"/>
      <c r="D44" s="423"/>
      <c r="E44" s="422"/>
      <c r="F44" s="423"/>
      <c r="G44" s="422"/>
      <c r="H44" s="424"/>
    </row>
    <row r="45" spans="2:8" ht="16.5" thickBot="1">
      <c r="B45" s="399" t="s">
        <v>144</v>
      </c>
      <c r="C45" s="400" t="s">
        <v>357</v>
      </c>
      <c r="D45" s="401" t="s">
        <v>145</v>
      </c>
      <c r="E45" s="400" t="s">
        <v>359</v>
      </c>
      <c r="F45" s="401" t="s">
        <v>145</v>
      </c>
      <c r="G45" s="400" t="s">
        <v>410</v>
      </c>
      <c r="H45" s="402" t="s">
        <v>145</v>
      </c>
    </row>
    <row r="46" spans="2:8" ht="12.75">
      <c r="B46" s="409" t="s">
        <v>172</v>
      </c>
      <c r="C46" s="410">
        <v>4641</v>
      </c>
      <c r="D46" s="411">
        <v>0.004418388340253031</v>
      </c>
      <c r="E46" s="425">
        <v>5029</v>
      </c>
      <c r="F46" s="426">
        <v>0.004105322878868893</v>
      </c>
      <c r="G46" s="427">
        <v>5221</v>
      </c>
      <c r="H46" s="414">
        <v>0.003924306951307325</v>
      </c>
    </row>
    <row r="47" spans="2:8" ht="12.75">
      <c r="B47" s="409" t="s">
        <v>173</v>
      </c>
      <c r="C47" s="410">
        <v>6452</v>
      </c>
      <c r="D47" s="411">
        <v>0.006142521346975341</v>
      </c>
      <c r="E47" s="425">
        <v>8363</v>
      </c>
      <c r="F47" s="426">
        <v>0.006826966640680166</v>
      </c>
      <c r="G47" s="427">
        <v>9342</v>
      </c>
      <c r="H47" s="414">
        <v>0.00702181105901418</v>
      </c>
    </row>
    <row r="48" spans="2:8" ht="12.75">
      <c r="B48" s="409" t="s">
        <v>174</v>
      </c>
      <c r="C48" s="410">
        <v>675</v>
      </c>
      <c r="D48" s="411">
        <v>0.0006426227385629813</v>
      </c>
      <c r="E48" s="425">
        <v>403</v>
      </c>
      <c r="F48" s="426">
        <v>0.00032898093461605966</v>
      </c>
      <c r="G48" s="427">
        <v>434</v>
      </c>
      <c r="H48" s="414">
        <v>0.0003262113037478221</v>
      </c>
    </row>
    <row r="49" spans="2:8" ht="12.75">
      <c r="B49" s="409" t="s">
        <v>175</v>
      </c>
      <c r="C49" s="410">
        <v>6126</v>
      </c>
      <c r="D49" s="411">
        <v>0.00583215836509159</v>
      </c>
      <c r="E49" s="425">
        <v>6574</v>
      </c>
      <c r="F49" s="426">
        <v>0.005366552516540884</v>
      </c>
      <c r="G49" s="427">
        <v>7955</v>
      </c>
      <c r="H49" s="414">
        <v>0.005979287837128859</v>
      </c>
    </row>
    <row r="50" spans="2:8" ht="13.5" thickBot="1">
      <c r="B50" s="415" t="s">
        <v>150</v>
      </c>
      <c r="C50" s="416">
        <v>17862</v>
      </c>
      <c r="D50" s="417">
        <v>0.017005225712906625</v>
      </c>
      <c r="E50" s="430">
        <v>20344</v>
      </c>
      <c r="F50" s="417">
        <v>0.01660741472414173</v>
      </c>
      <c r="G50" s="431">
        <v>22896</v>
      </c>
      <c r="H50" s="420">
        <v>0.017209525370069437</v>
      </c>
    </row>
    <row r="51" spans="2:8" ht="12.75">
      <c r="B51" s="432"/>
      <c r="C51" s="433"/>
      <c r="D51" s="434"/>
      <c r="E51" s="433"/>
      <c r="F51" s="434"/>
      <c r="G51" s="433"/>
      <c r="H51" s="424"/>
    </row>
    <row r="52" spans="2:8" ht="16.5" thickBot="1">
      <c r="B52" s="393" t="s">
        <v>406</v>
      </c>
      <c r="C52" s="394"/>
      <c r="D52" s="393"/>
      <c r="E52" s="394"/>
      <c r="F52" s="393"/>
      <c r="G52" s="394"/>
      <c r="H52" s="393"/>
    </row>
    <row r="53" spans="2:8" ht="13.5" thickBot="1">
      <c r="B53" s="421"/>
      <c r="C53" s="422"/>
      <c r="D53" s="423"/>
      <c r="E53" s="422"/>
      <c r="F53" s="423"/>
      <c r="G53" s="422"/>
      <c r="H53" s="424"/>
    </row>
    <row r="54" spans="2:8" ht="16.5" thickBot="1">
      <c r="B54" s="399" t="s">
        <v>144</v>
      </c>
      <c r="C54" s="400" t="s">
        <v>357</v>
      </c>
      <c r="D54" s="401" t="s">
        <v>145</v>
      </c>
      <c r="E54" s="400" t="s">
        <v>359</v>
      </c>
      <c r="F54" s="401" t="s">
        <v>145</v>
      </c>
      <c r="G54" s="400" t="s">
        <v>410</v>
      </c>
      <c r="H54" s="402" t="s">
        <v>145</v>
      </c>
    </row>
    <row r="55" spans="2:8" ht="12.75">
      <c r="B55" s="409" t="s">
        <v>406</v>
      </c>
      <c r="C55" s="410">
        <v>2016</v>
      </c>
      <c r="D55" s="411">
        <v>0.0019192999125081042</v>
      </c>
      <c r="E55" s="425">
        <v>1908</v>
      </c>
      <c r="F55" s="426">
        <v>0.0015575573777852154</v>
      </c>
      <c r="G55" s="427">
        <v>3474</v>
      </c>
      <c r="H55" s="414">
        <v>0.0026111937078800323</v>
      </c>
    </row>
    <row r="56" spans="2:8" ht="13.5" thickBot="1">
      <c r="B56" s="415" t="s">
        <v>150</v>
      </c>
      <c r="C56" s="416">
        <v>2016</v>
      </c>
      <c r="D56" s="417">
        <v>0.0019192999125081042</v>
      </c>
      <c r="E56" s="430">
        <v>1908</v>
      </c>
      <c r="F56" s="417">
        <v>0.0015575573777852154</v>
      </c>
      <c r="G56" s="431">
        <v>3474</v>
      </c>
      <c r="H56" s="420">
        <v>0.0026111937078800323</v>
      </c>
    </row>
    <row r="57" spans="2:8" s="193" customFormat="1" ht="12.75">
      <c r="B57" s="549"/>
      <c r="C57" s="550"/>
      <c r="D57" s="549"/>
      <c r="E57" s="550"/>
      <c r="F57" s="549"/>
      <c r="G57" s="550"/>
      <c r="H57" s="549"/>
    </row>
    <row r="58" spans="2:8" ht="16.5" thickBot="1">
      <c r="B58" s="435" t="s">
        <v>408</v>
      </c>
      <c r="C58" s="436"/>
      <c r="D58" s="435"/>
      <c r="E58" s="436"/>
      <c r="F58" s="435"/>
      <c r="G58" s="436"/>
      <c r="H58" s="435"/>
    </row>
    <row r="59" spans="2:8" ht="13.5" thickBot="1">
      <c r="B59" s="421"/>
      <c r="C59" s="422"/>
      <c r="D59" s="423"/>
      <c r="E59" s="422"/>
      <c r="F59" s="423"/>
      <c r="G59" s="422"/>
      <c r="H59" s="424"/>
    </row>
    <row r="60" spans="2:8" ht="16.5" thickBot="1">
      <c r="B60" s="399" t="s">
        <v>144</v>
      </c>
      <c r="C60" s="400" t="s">
        <v>357</v>
      </c>
      <c r="D60" s="401" t="s">
        <v>145</v>
      </c>
      <c r="E60" s="400" t="s">
        <v>359</v>
      </c>
      <c r="F60" s="401" t="s">
        <v>145</v>
      </c>
      <c r="G60" s="400" t="s">
        <v>410</v>
      </c>
      <c r="H60" s="402" t="s">
        <v>145</v>
      </c>
    </row>
    <row r="61" spans="2:8" ht="12.75">
      <c r="B61" s="409" t="s">
        <v>549</v>
      </c>
      <c r="C61" s="410">
        <v>850</v>
      </c>
      <c r="D61" s="411">
        <v>0.0008092286337459764</v>
      </c>
      <c r="E61" s="425">
        <v>1004</v>
      </c>
      <c r="F61" s="426">
        <v>0.0008195951820211511</v>
      </c>
      <c r="G61" s="427">
        <v>987</v>
      </c>
      <c r="H61" s="414">
        <v>0.0007418676423942407</v>
      </c>
    </row>
    <row r="62" spans="2:8" ht="12.75">
      <c r="B62" s="409" t="s">
        <v>550</v>
      </c>
      <c r="C62" s="410">
        <v>598</v>
      </c>
      <c r="D62" s="411">
        <v>0.0005693161446824634</v>
      </c>
      <c r="E62" s="425">
        <v>602</v>
      </c>
      <c r="F62" s="426">
        <v>0.0004914305772676623</v>
      </c>
      <c r="G62" s="427">
        <v>607</v>
      </c>
      <c r="H62" s="414">
        <v>0.00045624484187771437</v>
      </c>
    </row>
    <row r="63" spans="2:8" ht="13.5" thickBot="1">
      <c r="B63" s="415" t="s">
        <v>150</v>
      </c>
      <c r="C63" s="416">
        <v>1448</v>
      </c>
      <c r="D63" s="417">
        <v>0.00137854477842844</v>
      </c>
      <c r="E63" s="430">
        <v>1606</v>
      </c>
      <c r="F63" s="417">
        <v>0.0013110257592888134</v>
      </c>
      <c r="G63" s="431">
        <v>1594</v>
      </c>
      <c r="H63" s="420">
        <v>0.001198112484271955</v>
      </c>
    </row>
    <row r="64" spans="2:8" ht="12.75">
      <c r="B64" s="421"/>
      <c r="C64" s="422"/>
      <c r="D64" s="423"/>
      <c r="E64" s="422"/>
      <c r="F64" s="423"/>
      <c r="G64" s="422"/>
      <c r="H64" s="424"/>
    </row>
    <row r="65" spans="2:8" ht="16.5" thickBot="1">
      <c r="B65" s="393" t="s">
        <v>393</v>
      </c>
      <c r="C65" s="394"/>
      <c r="D65" s="393"/>
      <c r="E65" s="394"/>
      <c r="F65" s="393"/>
      <c r="G65" s="394"/>
      <c r="H65" s="393"/>
    </row>
    <row r="66" spans="2:8" ht="13.5" thickBot="1">
      <c r="B66" s="421"/>
      <c r="C66" s="422"/>
      <c r="D66" s="423"/>
      <c r="E66" s="422"/>
      <c r="F66" s="423"/>
      <c r="G66" s="422"/>
      <c r="H66" s="424"/>
    </row>
    <row r="67" spans="2:8" ht="16.5" thickBot="1">
      <c r="B67" s="399" t="s">
        <v>144</v>
      </c>
      <c r="C67" s="400" t="s">
        <v>357</v>
      </c>
      <c r="D67" s="401" t="s">
        <v>145</v>
      </c>
      <c r="E67" s="400" t="s">
        <v>359</v>
      </c>
      <c r="F67" s="401" t="s">
        <v>145</v>
      </c>
      <c r="G67" s="400" t="s">
        <v>410</v>
      </c>
      <c r="H67" s="402" t="s">
        <v>145</v>
      </c>
    </row>
    <row r="68" spans="2:8" ht="12.75">
      <c r="B68" s="409" t="s">
        <v>551</v>
      </c>
      <c r="C68" s="410">
        <v>26843</v>
      </c>
      <c r="D68" s="411">
        <v>0.025555440253697936</v>
      </c>
      <c r="E68" s="425">
        <v>21469</v>
      </c>
      <c r="F68" s="426">
        <v>0.017525785819533957</v>
      </c>
      <c r="G68" s="427">
        <v>22621</v>
      </c>
      <c r="H68" s="414">
        <v>0.01700282465916932</v>
      </c>
    </row>
    <row r="69" spans="2:8" ht="13.5" thickBot="1">
      <c r="B69" s="415" t="s">
        <v>150</v>
      </c>
      <c r="C69" s="416">
        <v>26843</v>
      </c>
      <c r="D69" s="417">
        <v>0.025555440253697936</v>
      </c>
      <c r="E69" s="430">
        <v>21469</v>
      </c>
      <c r="F69" s="417">
        <v>0.017525785819533957</v>
      </c>
      <c r="G69" s="431">
        <v>22621</v>
      </c>
      <c r="H69" s="420">
        <v>0.01700282465916932</v>
      </c>
    </row>
    <row r="70" spans="2:8" ht="12.75">
      <c r="B70" s="421"/>
      <c r="C70" s="422"/>
      <c r="D70" s="423"/>
      <c r="E70" s="422"/>
      <c r="F70" s="423"/>
      <c r="G70" s="422"/>
      <c r="H70" s="424"/>
    </row>
    <row r="71" spans="2:8" ht="16.5" thickBot="1">
      <c r="B71" s="393" t="s">
        <v>389</v>
      </c>
      <c r="C71" s="394"/>
      <c r="D71" s="393"/>
      <c r="E71" s="394"/>
      <c r="F71" s="393"/>
      <c r="G71" s="394"/>
      <c r="H71" s="393"/>
    </row>
    <row r="72" spans="2:8" ht="13.5" thickBot="1">
      <c r="B72" s="421"/>
      <c r="C72" s="422"/>
      <c r="D72" s="423"/>
      <c r="E72" s="422"/>
      <c r="F72" s="423"/>
      <c r="G72" s="422"/>
      <c r="H72" s="424"/>
    </row>
    <row r="73" spans="2:8" ht="16.5" thickBot="1">
      <c r="B73" s="399" t="s">
        <v>144</v>
      </c>
      <c r="C73" s="400" t="s">
        <v>357</v>
      </c>
      <c r="D73" s="401" t="s">
        <v>145</v>
      </c>
      <c r="E73" s="400" t="s">
        <v>359</v>
      </c>
      <c r="F73" s="401" t="s">
        <v>145</v>
      </c>
      <c r="G73" s="400" t="s">
        <v>410</v>
      </c>
      <c r="H73" s="402" t="s">
        <v>145</v>
      </c>
    </row>
    <row r="74" spans="2:8" ht="12.75">
      <c r="B74" s="409" t="s">
        <v>552</v>
      </c>
      <c r="C74" s="410">
        <v>18871</v>
      </c>
      <c r="D74" s="411">
        <v>0.017965827702847437</v>
      </c>
      <c r="E74" s="425">
        <v>20667</v>
      </c>
      <c r="F74" s="426">
        <v>0.016871089269752122</v>
      </c>
      <c r="G74" s="427">
        <v>19492</v>
      </c>
      <c r="H74" s="414">
        <v>0.014650946388600343</v>
      </c>
    </row>
    <row r="75" spans="2:8" ht="12.75">
      <c r="B75" s="409" t="s">
        <v>553</v>
      </c>
      <c r="C75" s="410">
        <v>17562</v>
      </c>
      <c r="D75" s="411">
        <v>0.016719615606878634</v>
      </c>
      <c r="E75" s="425">
        <v>12553</v>
      </c>
      <c r="F75" s="426">
        <v>0.010247388764852101</v>
      </c>
      <c r="G75" s="427">
        <v>10686</v>
      </c>
      <c r="H75" s="414">
        <v>0.00803201380610421</v>
      </c>
    </row>
    <row r="76" spans="2:8" ht="12.75">
      <c r="B76" s="409" t="s">
        <v>554</v>
      </c>
      <c r="C76" s="410">
        <v>2219</v>
      </c>
      <c r="D76" s="411">
        <v>0.0021125627509203785</v>
      </c>
      <c r="E76" s="425">
        <v>2278</v>
      </c>
      <c r="F76" s="426">
        <v>0.0018595994269364365</v>
      </c>
      <c r="G76" s="427">
        <v>2021</v>
      </c>
      <c r="H76" s="414">
        <v>0.0015190623153786833</v>
      </c>
    </row>
    <row r="77" spans="2:8" ht="13.5" thickBot="1">
      <c r="B77" s="415" t="s">
        <v>150</v>
      </c>
      <c r="C77" s="416">
        <v>37604</v>
      </c>
      <c r="D77" s="417">
        <v>0.035800274756922</v>
      </c>
      <c r="E77" s="430">
        <v>34996</v>
      </c>
      <c r="F77" s="417">
        <v>0.028568279870530084</v>
      </c>
      <c r="G77" s="431">
        <v>31629</v>
      </c>
      <c r="H77" s="420">
        <v>0.02377358830930845</v>
      </c>
    </row>
    <row r="78" spans="2:8" ht="12.75">
      <c r="B78" s="421"/>
      <c r="C78" s="422"/>
      <c r="D78" s="423"/>
      <c r="E78" s="422"/>
      <c r="F78" s="423"/>
      <c r="G78" s="422"/>
      <c r="H78" s="424"/>
    </row>
    <row r="79" spans="2:8" ht="16.5" thickBot="1">
      <c r="B79" s="437" t="s">
        <v>385</v>
      </c>
      <c r="C79" s="394"/>
      <c r="D79" s="437"/>
      <c r="E79" s="394"/>
      <c r="F79" s="437"/>
      <c r="G79" s="394"/>
      <c r="H79" s="438"/>
    </row>
    <row r="80" spans="2:8" ht="16.5" thickBot="1">
      <c r="B80" s="395"/>
      <c r="C80" s="396"/>
      <c r="D80" s="397"/>
      <c r="E80" s="396"/>
      <c r="F80" s="397"/>
      <c r="G80" s="396"/>
      <c r="H80" s="424"/>
    </row>
    <row r="81" spans="2:8" ht="16.5" thickBot="1">
      <c r="B81" s="399" t="s">
        <v>144</v>
      </c>
      <c r="C81" s="400" t="s">
        <v>357</v>
      </c>
      <c r="D81" s="401" t="s">
        <v>145</v>
      </c>
      <c r="E81" s="400" t="s">
        <v>359</v>
      </c>
      <c r="F81" s="401" t="s">
        <v>145</v>
      </c>
      <c r="G81" s="400" t="s">
        <v>410</v>
      </c>
      <c r="H81" s="402" t="s">
        <v>145</v>
      </c>
    </row>
    <row r="82" spans="2:8" ht="12.75">
      <c r="B82" s="409" t="s">
        <v>385</v>
      </c>
      <c r="C82" s="410">
        <v>7030</v>
      </c>
      <c r="D82" s="411">
        <v>0.0066927968179226055</v>
      </c>
      <c r="E82" s="425">
        <v>13237</v>
      </c>
      <c r="F82" s="426">
        <v>0.010805758390850575</v>
      </c>
      <c r="G82" s="427">
        <v>45203</v>
      </c>
      <c r="H82" s="414">
        <v>0.03397633539933826</v>
      </c>
    </row>
    <row r="83" spans="2:8" ht="13.5" thickBot="1">
      <c r="B83" s="415" t="s">
        <v>150</v>
      </c>
      <c r="C83" s="416">
        <v>7030</v>
      </c>
      <c r="D83" s="417">
        <v>0.0066927968179226055</v>
      </c>
      <c r="E83" s="430">
        <v>13237</v>
      </c>
      <c r="F83" s="417">
        <v>0.010805758390850575</v>
      </c>
      <c r="G83" s="431">
        <v>45203</v>
      </c>
      <c r="H83" s="420">
        <v>0.03397633539933826</v>
      </c>
    </row>
    <row r="84" spans="2:8" ht="12.75">
      <c r="B84" s="421"/>
      <c r="C84" s="422"/>
      <c r="D84" s="423"/>
      <c r="E84" s="422"/>
      <c r="F84" s="423"/>
      <c r="G84" s="422"/>
      <c r="H84" s="424"/>
    </row>
    <row r="85" spans="2:8" ht="16.5" thickBot="1">
      <c r="B85" s="393" t="s">
        <v>397</v>
      </c>
      <c r="C85" s="394"/>
      <c r="D85" s="393"/>
      <c r="E85" s="394"/>
      <c r="F85" s="393"/>
      <c r="G85" s="394"/>
      <c r="H85" s="439"/>
    </row>
    <row r="86" spans="2:8" ht="13.5" thickBot="1">
      <c r="B86" s="421"/>
      <c r="C86" s="422"/>
      <c r="D86" s="423"/>
      <c r="E86" s="422"/>
      <c r="F86" s="423"/>
      <c r="G86" s="422"/>
      <c r="H86" s="424"/>
    </row>
    <row r="87" spans="2:8" ht="16.5" thickBot="1">
      <c r="B87" s="399" t="s">
        <v>144</v>
      </c>
      <c r="C87" s="400" t="s">
        <v>357</v>
      </c>
      <c r="D87" s="401" t="s">
        <v>145</v>
      </c>
      <c r="E87" s="400" t="s">
        <v>359</v>
      </c>
      <c r="F87" s="401" t="s">
        <v>145</v>
      </c>
      <c r="G87" s="400" t="s">
        <v>410</v>
      </c>
      <c r="H87" s="402" t="s">
        <v>145</v>
      </c>
    </row>
    <row r="88" spans="2:8" ht="12.75">
      <c r="B88" s="440" t="s">
        <v>555</v>
      </c>
      <c r="C88" s="425">
        <v>3421</v>
      </c>
      <c r="D88" s="411">
        <v>0.003256907242405865</v>
      </c>
      <c r="E88" s="425">
        <v>6758</v>
      </c>
      <c r="F88" s="426">
        <v>0.005516757211253924</v>
      </c>
      <c r="G88" s="427">
        <v>13401</v>
      </c>
      <c r="H88" s="414">
        <v>0.010072713551899919</v>
      </c>
    </row>
    <row r="89" spans="2:8" ht="13.5" thickBot="1">
      <c r="B89" s="441" t="s">
        <v>150</v>
      </c>
      <c r="C89" s="430">
        <v>3421</v>
      </c>
      <c r="D89" s="417">
        <v>0.003256907242405865</v>
      </c>
      <c r="E89" s="430">
        <v>6758</v>
      </c>
      <c r="F89" s="417">
        <v>0.005516757211253924</v>
      </c>
      <c r="G89" s="431">
        <v>13401</v>
      </c>
      <c r="H89" s="420">
        <v>0.010072713551899919</v>
      </c>
    </row>
    <row r="90" spans="2:8" ht="12.75">
      <c r="B90" s="421"/>
      <c r="C90" s="422"/>
      <c r="D90" s="423"/>
      <c r="E90" s="422"/>
      <c r="F90" s="423"/>
      <c r="G90" s="422"/>
      <c r="H90" s="424"/>
    </row>
    <row r="91" spans="2:8" ht="16.5" thickBot="1">
      <c r="B91" s="393" t="s">
        <v>383</v>
      </c>
      <c r="C91" s="394"/>
      <c r="D91" s="393"/>
      <c r="E91" s="394"/>
      <c r="F91" s="393"/>
      <c r="G91" s="394"/>
      <c r="H91" s="439"/>
    </row>
    <row r="92" spans="2:8" ht="13.5" thickBot="1">
      <c r="B92" s="421"/>
      <c r="C92" s="422"/>
      <c r="D92" s="423"/>
      <c r="E92" s="422"/>
      <c r="F92" s="423"/>
      <c r="G92" s="422"/>
      <c r="H92" s="424"/>
    </row>
    <row r="93" spans="2:8" ht="16.5" thickBot="1">
      <c r="B93" s="399" t="s">
        <v>144</v>
      </c>
      <c r="C93" s="400" t="s">
        <v>357</v>
      </c>
      <c r="D93" s="401" t="s">
        <v>145</v>
      </c>
      <c r="E93" s="400" t="s">
        <v>359</v>
      </c>
      <c r="F93" s="401" t="s">
        <v>145</v>
      </c>
      <c r="G93" s="400" t="s">
        <v>410</v>
      </c>
      <c r="H93" s="402" t="s">
        <v>145</v>
      </c>
    </row>
    <row r="94" spans="2:8" ht="12.75">
      <c r="B94" s="409" t="s">
        <v>556</v>
      </c>
      <c r="C94" s="410">
        <v>2</v>
      </c>
      <c r="D94" s="411">
        <v>1.9040673735199446E-06</v>
      </c>
      <c r="E94" s="425">
        <v>5765</v>
      </c>
      <c r="F94" s="426">
        <v>0.004706141657721052</v>
      </c>
      <c r="G94" s="427">
        <v>45734</v>
      </c>
      <c r="H94" s="414">
        <v>0.034375455681112665</v>
      </c>
    </row>
    <row r="95" spans="2:8" ht="12.75">
      <c r="B95" s="409" t="s">
        <v>557</v>
      </c>
      <c r="C95" s="410">
        <v>34649</v>
      </c>
      <c r="D95" s="411">
        <v>0.03298701521254628</v>
      </c>
      <c r="E95" s="425">
        <v>33264</v>
      </c>
      <c r="F95" s="426">
        <v>0.027154396548557343</v>
      </c>
      <c r="G95" s="427">
        <v>17853</v>
      </c>
      <c r="H95" s="414">
        <v>0.013419010151635642</v>
      </c>
    </row>
    <row r="96" spans="2:8" ht="13.5" thickBot="1">
      <c r="B96" s="415" t="s">
        <v>150</v>
      </c>
      <c r="C96" s="416">
        <v>34651</v>
      </c>
      <c r="D96" s="417">
        <v>0.0329889192799198</v>
      </c>
      <c r="E96" s="430">
        <v>38557</v>
      </c>
      <c r="F96" s="417">
        <v>0.031475230511144946</v>
      </c>
      <c r="G96" s="431">
        <v>61736</v>
      </c>
      <c r="H96" s="420">
        <v>0.04640318213865333</v>
      </c>
    </row>
    <row r="97" spans="2:8" ht="12.75">
      <c r="B97" s="442"/>
      <c r="C97" s="433"/>
      <c r="D97" s="442"/>
      <c r="E97" s="433"/>
      <c r="F97" s="442"/>
      <c r="G97" s="433"/>
      <c r="H97" s="442"/>
    </row>
    <row r="98" spans="2:8" ht="16.5" thickBot="1">
      <c r="B98" s="393" t="s">
        <v>405</v>
      </c>
      <c r="C98" s="394"/>
      <c r="D98" s="393"/>
      <c r="E98" s="394"/>
      <c r="F98" s="393"/>
      <c r="G98" s="394"/>
      <c r="H98" s="439"/>
    </row>
    <row r="99" spans="2:8" ht="13.5" thickBot="1">
      <c r="B99" s="421"/>
      <c r="C99" s="422"/>
      <c r="D99" s="423"/>
      <c r="E99" s="422"/>
      <c r="F99" s="423"/>
      <c r="G99" s="422"/>
      <c r="H99" s="424"/>
    </row>
    <row r="100" spans="2:8" ht="16.5" thickBot="1">
      <c r="B100" s="399" t="s">
        <v>144</v>
      </c>
      <c r="C100" s="400" t="s">
        <v>357</v>
      </c>
      <c r="D100" s="401" t="s">
        <v>145</v>
      </c>
      <c r="E100" s="400" t="s">
        <v>359</v>
      </c>
      <c r="F100" s="401" t="s">
        <v>145</v>
      </c>
      <c r="G100" s="400" t="s">
        <v>410</v>
      </c>
      <c r="H100" s="402" t="s">
        <v>145</v>
      </c>
    </row>
    <row r="101" spans="2:8" ht="12.75">
      <c r="B101" s="409" t="s">
        <v>558</v>
      </c>
      <c r="C101" s="410">
        <v>3734</v>
      </c>
      <c r="D101" s="411">
        <v>0.0035548937863617365</v>
      </c>
      <c r="E101" s="425">
        <v>2484</v>
      </c>
      <c r="F101" s="426">
        <v>0.002027763378626035</v>
      </c>
      <c r="G101" s="427">
        <v>3383</v>
      </c>
      <c r="H101" s="414">
        <v>0.0025427945635458117</v>
      </c>
    </row>
    <row r="102" spans="2:8" ht="12.75">
      <c r="B102" s="409" t="s">
        <v>559</v>
      </c>
      <c r="C102" s="410">
        <v>177</v>
      </c>
      <c r="D102" s="411">
        <v>0.0001685099625565151</v>
      </c>
      <c r="E102" s="425">
        <v>828</v>
      </c>
      <c r="F102" s="426">
        <v>0.0006759211262086784</v>
      </c>
      <c r="G102" s="427">
        <v>838</v>
      </c>
      <c r="H102" s="414">
        <v>0.0006298734390338132</v>
      </c>
    </row>
    <row r="103" spans="2:8" ht="13.5" thickBot="1">
      <c r="B103" s="415" t="s">
        <v>150</v>
      </c>
      <c r="C103" s="416">
        <v>3908</v>
      </c>
      <c r="D103" s="417">
        <v>0.003720547647857972</v>
      </c>
      <c r="E103" s="430">
        <v>3310</v>
      </c>
      <c r="F103" s="417">
        <v>0.0027020518451095718</v>
      </c>
      <c r="G103" s="431">
        <v>4220</v>
      </c>
      <c r="H103" s="420">
        <v>0.003171916363630897</v>
      </c>
    </row>
    <row r="104" spans="2:8" s="193" customFormat="1" ht="12.75">
      <c r="B104" s="549"/>
      <c r="C104" s="550"/>
      <c r="D104" s="549"/>
      <c r="E104" s="550"/>
      <c r="F104" s="549"/>
      <c r="G104" s="550"/>
      <c r="H104" s="549"/>
    </row>
    <row r="105" spans="2:8" ht="16.5" thickBot="1">
      <c r="B105" s="393" t="s">
        <v>391</v>
      </c>
      <c r="C105" s="394"/>
      <c r="D105" s="393"/>
      <c r="E105" s="394"/>
      <c r="F105" s="393"/>
      <c r="G105" s="394"/>
      <c r="H105" s="439"/>
    </row>
    <row r="106" spans="2:8" ht="13.5" thickBot="1">
      <c r="B106" s="421"/>
      <c r="C106" s="422"/>
      <c r="D106" s="423"/>
      <c r="E106" s="422"/>
      <c r="F106" s="423"/>
      <c r="G106" s="422"/>
      <c r="H106" s="424"/>
    </row>
    <row r="107" spans="2:8" ht="16.5" thickBot="1">
      <c r="B107" s="399" t="s">
        <v>144</v>
      </c>
      <c r="C107" s="400" t="s">
        <v>357</v>
      </c>
      <c r="D107" s="401" t="s">
        <v>145</v>
      </c>
      <c r="E107" s="400" t="s">
        <v>359</v>
      </c>
      <c r="F107" s="401" t="s">
        <v>145</v>
      </c>
      <c r="G107" s="400" t="s">
        <v>410</v>
      </c>
      <c r="H107" s="402" t="s">
        <v>145</v>
      </c>
    </row>
    <row r="108" spans="2:8" ht="12.75">
      <c r="B108" s="409" t="s">
        <v>560</v>
      </c>
      <c r="C108" s="410">
        <v>337</v>
      </c>
      <c r="D108" s="411">
        <v>0.00032083535243811065</v>
      </c>
      <c r="E108" s="425">
        <v>353</v>
      </c>
      <c r="F108" s="426">
        <v>0.0002881644414875163</v>
      </c>
      <c r="G108" s="427">
        <v>820</v>
      </c>
      <c r="H108" s="414">
        <v>0.0006163439379567146</v>
      </c>
    </row>
    <row r="109" spans="2:8" ht="12.75">
      <c r="B109" s="409" t="s">
        <v>561</v>
      </c>
      <c r="C109" s="410">
        <v>6681</v>
      </c>
      <c r="D109" s="411">
        <v>0.006360537061243375</v>
      </c>
      <c r="E109" s="425">
        <v>7687</v>
      </c>
      <c r="F109" s="426">
        <v>0.00627512765358226</v>
      </c>
      <c r="G109" s="427">
        <v>11622</v>
      </c>
      <c r="H109" s="414">
        <v>0.008735547862113339</v>
      </c>
    </row>
    <row r="110" spans="2:8" ht="12.75">
      <c r="B110" s="409" t="s">
        <v>562</v>
      </c>
      <c r="C110" s="410">
        <v>1335</v>
      </c>
      <c r="D110" s="411">
        <v>0.001270964971824563</v>
      </c>
      <c r="E110" s="425">
        <v>943</v>
      </c>
      <c r="F110" s="426">
        <v>0.0007697990604043282</v>
      </c>
      <c r="G110" s="427">
        <v>3060</v>
      </c>
      <c r="H110" s="414">
        <v>0.0023000151831067644</v>
      </c>
    </row>
    <row r="111" spans="2:8" ht="12.75">
      <c r="B111" s="409" t="s">
        <v>563</v>
      </c>
      <c r="C111" s="410">
        <v>771</v>
      </c>
      <c r="D111" s="411">
        <v>0.0007340179724919387</v>
      </c>
      <c r="E111" s="425">
        <v>748</v>
      </c>
      <c r="F111" s="426">
        <v>0.000610614737203009</v>
      </c>
      <c r="G111" s="427">
        <v>1396</v>
      </c>
      <c r="H111" s="414">
        <v>0.0010492879724238703</v>
      </c>
    </row>
    <row r="112" spans="2:8" ht="12.75">
      <c r="B112" s="409" t="s">
        <v>564</v>
      </c>
      <c r="C112" s="410">
        <v>1304</v>
      </c>
      <c r="D112" s="411">
        <v>0.0012414519275350039</v>
      </c>
      <c r="E112" s="425">
        <v>1065</v>
      </c>
      <c r="F112" s="426">
        <v>0.000869391303637974</v>
      </c>
      <c r="G112" s="427">
        <v>964</v>
      </c>
      <c r="H112" s="414">
        <v>0.0007245799465735035</v>
      </c>
    </row>
    <row r="113" spans="2:8" ht="12.75">
      <c r="B113" s="409" t="s">
        <v>565</v>
      </c>
      <c r="C113" s="410">
        <v>385</v>
      </c>
      <c r="D113" s="411">
        <v>0.0003665329694025893</v>
      </c>
      <c r="E113" s="425">
        <v>337</v>
      </c>
      <c r="F113" s="426">
        <v>0.0002751031636863824</v>
      </c>
      <c r="G113" s="427">
        <v>422</v>
      </c>
      <c r="H113" s="414">
        <v>0.0003171916363630897</v>
      </c>
    </row>
    <row r="114" spans="2:8" ht="12.75">
      <c r="B114" s="409" t="s">
        <v>566</v>
      </c>
      <c r="C114" s="410">
        <v>1413</v>
      </c>
      <c r="D114" s="411">
        <v>0.0013452235993918408</v>
      </c>
      <c r="E114" s="425">
        <v>1323</v>
      </c>
      <c r="F114" s="426">
        <v>0.001080004408181258</v>
      </c>
      <c r="G114" s="427">
        <v>1495</v>
      </c>
      <c r="H114" s="414">
        <v>0.0011237002283479127</v>
      </c>
    </row>
    <row r="115" spans="2:8" ht="12.75">
      <c r="B115" s="409" t="s">
        <v>567</v>
      </c>
      <c r="C115" s="410">
        <v>715</v>
      </c>
      <c r="D115" s="411">
        <v>0.0006807040860333803</v>
      </c>
      <c r="E115" s="425">
        <v>763</v>
      </c>
      <c r="F115" s="426">
        <v>0.000622859685141572</v>
      </c>
      <c r="G115" s="427">
        <v>930</v>
      </c>
      <c r="H115" s="414">
        <v>0.0006990242223167617</v>
      </c>
    </row>
    <row r="116" spans="2:8" ht="12.75">
      <c r="B116" s="409" t="s">
        <v>568</v>
      </c>
      <c r="C116" s="410">
        <v>2877</v>
      </c>
      <c r="D116" s="411">
        <v>0.0027390009168084405</v>
      </c>
      <c r="E116" s="425">
        <v>3050</v>
      </c>
      <c r="F116" s="426">
        <v>0.0024898060808411465</v>
      </c>
      <c r="G116" s="427">
        <v>4723</v>
      </c>
      <c r="H116" s="414">
        <v>0.0035499907548409305</v>
      </c>
    </row>
    <row r="117" spans="2:8" ht="13.5" thickBot="1">
      <c r="B117" s="415" t="s">
        <v>150</v>
      </c>
      <c r="C117" s="416">
        <v>15809</v>
      </c>
      <c r="D117" s="417">
        <v>0.015050700553988402</v>
      </c>
      <c r="E117" s="430">
        <v>16259</v>
      </c>
      <c r="F117" s="417">
        <v>0.013272707235539737</v>
      </c>
      <c r="G117" s="431">
        <v>25414</v>
      </c>
      <c r="H117" s="420">
        <v>0.019102152242965787</v>
      </c>
    </row>
    <row r="118" spans="2:8" ht="12.75">
      <c r="B118" s="421"/>
      <c r="C118" s="422"/>
      <c r="D118" s="423"/>
      <c r="E118" s="422"/>
      <c r="F118" s="423"/>
      <c r="G118" s="422"/>
      <c r="H118" s="424"/>
    </row>
    <row r="119" spans="2:8" ht="16.5" thickBot="1">
      <c r="B119" s="393" t="s">
        <v>400</v>
      </c>
      <c r="C119" s="394"/>
      <c r="D119" s="393"/>
      <c r="E119" s="394"/>
      <c r="F119" s="393"/>
      <c r="G119" s="394"/>
      <c r="H119" s="439"/>
    </row>
    <row r="120" spans="2:8" ht="13.5" thickBot="1">
      <c r="B120" s="421"/>
      <c r="C120" s="422"/>
      <c r="D120" s="423"/>
      <c r="E120" s="422"/>
      <c r="F120" s="423"/>
      <c r="G120" s="422"/>
      <c r="H120" s="424"/>
    </row>
    <row r="121" spans="2:8" ht="16.5" thickBot="1">
      <c r="B121" s="399" t="s">
        <v>144</v>
      </c>
      <c r="C121" s="400" t="s">
        <v>357</v>
      </c>
      <c r="D121" s="401" t="s">
        <v>145</v>
      </c>
      <c r="E121" s="400" t="s">
        <v>359</v>
      </c>
      <c r="F121" s="401" t="s">
        <v>145</v>
      </c>
      <c r="G121" s="400" t="s">
        <v>410</v>
      </c>
      <c r="H121" s="402" t="s">
        <v>145</v>
      </c>
    </row>
    <row r="122" spans="2:8" ht="12.75">
      <c r="B122" s="409" t="s">
        <v>569</v>
      </c>
      <c r="C122" s="410">
        <v>258</v>
      </c>
      <c r="D122" s="411">
        <v>0.00024562469118407287</v>
      </c>
      <c r="E122" s="425">
        <v>258</v>
      </c>
      <c r="F122" s="426">
        <v>0.00021061310454328384</v>
      </c>
      <c r="G122" s="427">
        <v>245</v>
      </c>
      <c r="H122" s="414">
        <v>0.0001841515424382867</v>
      </c>
    </row>
    <row r="123" spans="2:8" ht="12.75">
      <c r="B123" s="409" t="s">
        <v>570</v>
      </c>
      <c r="C123" s="410">
        <v>1534</v>
      </c>
      <c r="D123" s="411">
        <v>0.0014604196754897975</v>
      </c>
      <c r="E123" s="425">
        <v>1679</v>
      </c>
      <c r="F123" s="426">
        <v>0.0013706178392564868</v>
      </c>
      <c r="G123" s="427">
        <v>1785</v>
      </c>
      <c r="H123" s="414">
        <v>0.0013416755234789458</v>
      </c>
    </row>
    <row r="124" spans="2:8" ht="12.75">
      <c r="B124" s="409" t="s">
        <v>571</v>
      </c>
      <c r="C124" s="410">
        <v>2132</v>
      </c>
      <c r="D124" s="411">
        <v>0.002029735820172261</v>
      </c>
      <c r="E124" s="425">
        <v>2133</v>
      </c>
      <c r="F124" s="426">
        <v>0.0017412315968636607</v>
      </c>
      <c r="G124" s="427">
        <v>2704</v>
      </c>
      <c r="H124" s="414">
        <v>0.002032431717359703</v>
      </c>
    </row>
    <row r="125" spans="2:8" ht="12.75">
      <c r="B125" s="409" t="s">
        <v>572</v>
      </c>
      <c r="C125" s="410">
        <v>350</v>
      </c>
      <c r="D125" s="411">
        <v>0.0003332117903659903</v>
      </c>
      <c r="E125" s="425">
        <v>525</v>
      </c>
      <c r="F125" s="426">
        <v>0.0004285731778497055</v>
      </c>
      <c r="G125" s="427">
        <v>772</v>
      </c>
      <c r="H125" s="414">
        <v>0.000580265268417785</v>
      </c>
    </row>
    <row r="126" spans="2:8" ht="12.75">
      <c r="B126" s="409" t="s">
        <v>573</v>
      </c>
      <c r="C126" s="410">
        <v>1342</v>
      </c>
      <c r="D126" s="411">
        <v>0.0012776292076318828</v>
      </c>
      <c r="E126" s="425">
        <v>1962</v>
      </c>
      <c r="F126" s="426">
        <v>0.0016016391903640422</v>
      </c>
      <c r="G126" s="427">
        <v>2172</v>
      </c>
      <c r="H126" s="414">
        <v>0.001632559796636566</v>
      </c>
    </row>
    <row r="127" spans="2:8" ht="12.75">
      <c r="B127" s="409" t="s">
        <v>574</v>
      </c>
      <c r="C127" s="410">
        <v>432</v>
      </c>
      <c r="D127" s="428">
        <v>0.00041127855268030804</v>
      </c>
      <c r="E127" s="425">
        <v>887</v>
      </c>
      <c r="F127" s="428">
        <v>0.0007240845881003596</v>
      </c>
      <c r="G127" s="427">
        <v>1301</v>
      </c>
      <c r="H127" s="429">
        <v>0.0009778822722947386</v>
      </c>
    </row>
    <row r="128" spans="2:8" ht="13.5" thickBot="1">
      <c r="B128" s="415" t="s">
        <v>150</v>
      </c>
      <c r="C128" s="416">
        <v>6029</v>
      </c>
      <c r="D128" s="443">
        <v>0.005739811097475873</v>
      </c>
      <c r="E128" s="430">
        <v>7429</v>
      </c>
      <c r="F128" s="443">
        <v>0.006064514549038976</v>
      </c>
      <c r="G128" s="431">
        <v>8959</v>
      </c>
      <c r="H128" s="444">
        <v>0.006733933341651471</v>
      </c>
    </row>
    <row r="129" spans="2:8" ht="12.75">
      <c r="B129" s="432"/>
      <c r="C129" s="433"/>
      <c r="D129" s="434"/>
      <c r="E129" s="433"/>
      <c r="F129" s="434"/>
      <c r="G129" s="433"/>
      <c r="H129" s="434"/>
    </row>
    <row r="130" spans="2:8" ht="16.5" thickBot="1">
      <c r="B130" s="445" t="s">
        <v>379</v>
      </c>
      <c r="C130" s="446"/>
      <c r="D130" s="445"/>
      <c r="E130" s="446"/>
      <c r="F130" s="445"/>
      <c r="G130" s="446"/>
      <c r="H130" s="439"/>
    </row>
    <row r="131" spans="2:8" ht="13.5" thickBot="1">
      <c r="B131" s="421"/>
      <c r="C131" s="422"/>
      <c r="D131" s="423"/>
      <c r="E131" s="422"/>
      <c r="F131" s="423"/>
      <c r="G131" s="422"/>
      <c r="H131" s="424"/>
    </row>
    <row r="132" spans="2:8" ht="16.5" thickBot="1">
      <c r="B132" s="399" t="s">
        <v>144</v>
      </c>
      <c r="C132" s="400" t="s">
        <v>357</v>
      </c>
      <c r="D132" s="401" t="s">
        <v>145</v>
      </c>
      <c r="E132" s="400" t="s">
        <v>359</v>
      </c>
      <c r="F132" s="401" t="s">
        <v>145</v>
      </c>
      <c r="G132" s="400" t="s">
        <v>410</v>
      </c>
      <c r="H132" s="402" t="s">
        <v>145</v>
      </c>
    </row>
    <row r="133" spans="2:8" ht="12.75">
      <c r="B133" s="409" t="s">
        <v>379</v>
      </c>
      <c r="C133" s="410">
        <v>259314</v>
      </c>
      <c r="D133" s="411">
        <v>0.24687566344847547</v>
      </c>
      <c r="E133" s="410">
        <v>314484</v>
      </c>
      <c r="F133" s="426">
        <v>0.2567226805007367</v>
      </c>
      <c r="G133" s="427">
        <v>278078</v>
      </c>
      <c r="H133" s="414">
        <v>0.20901425558430156</v>
      </c>
    </row>
    <row r="134" spans="2:8" ht="13.5" thickBot="1">
      <c r="B134" s="415" t="s">
        <v>150</v>
      </c>
      <c r="C134" s="416">
        <v>259314</v>
      </c>
      <c r="D134" s="417">
        <v>0.24687566344847547</v>
      </c>
      <c r="E134" s="416">
        <v>314484</v>
      </c>
      <c r="F134" s="417">
        <v>0.2567226805007367</v>
      </c>
      <c r="G134" s="431">
        <v>278078</v>
      </c>
      <c r="H134" s="420">
        <v>0.20901425558430156</v>
      </c>
    </row>
    <row r="135" spans="2:8" ht="12.75">
      <c r="B135" s="432"/>
      <c r="C135" s="433"/>
      <c r="D135" s="434"/>
      <c r="E135" s="433"/>
      <c r="F135" s="434"/>
      <c r="G135" s="433"/>
      <c r="H135" s="434"/>
    </row>
    <row r="136" spans="2:8" ht="16.5" thickBot="1">
      <c r="B136" s="393" t="s">
        <v>384</v>
      </c>
      <c r="C136" s="394"/>
      <c r="D136" s="393"/>
      <c r="E136" s="394"/>
      <c r="F136" s="393"/>
      <c r="G136" s="394"/>
      <c r="H136" s="439"/>
    </row>
    <row r="137" spans="2:8" ht="13.5" thickBot="1">
      <c r="B137" s="421"/>
      <c r="C137" s="422"/>
      <c r="D137" s="423"/>
      <c r="E137" s="422"/>
      <c r="F137" s="423"/>
      <c r="G137" s="422"/>
      <c r="H137" s="424"/>
    </row>
    <row r="138" spans="2:8" ht="16.5" thickBot="1">
      <c r="B138" s="399" t="s">
        <v>144</v>
      </c>
      <c r="C138" s="400" t="s">
        <v>357</v>
      </c>
      <c r="D138" s="401" t="s">
        <v>145</v>
      </c>
      <c r="E138" s="400" t="s">
        <v>359</v>
      </c>
      <c r="F138" s="401" t="s">
        <v>145</v>
      </c>
      <c r="G138" s="400" t="s">
        <v>410</v>
      </c>
      <c r="H138" s="402" t="s">
        <v>145</v>
      </c>
    </row>
    <row r="139" spans="2:8" ht="12.75">
      <c r="B139" s="409" t="s">
        <v>384</v>
      </c>
      <c r="C139" s="410">
        <v>26751</v>
      </c>
      <c r="D139" s="411">
        <v>0.02546785315451602</v>
      </c>
      <c r="E139" s="425">
        <v>17317</v>
      </c>
      <c r="F139" s="426">
        <v>0.014136384230139715</v>
      </c>
      <c r="G139" s="427">
        <v>57821</v>
      </c>
      <c r="H139" s="414">
        <v>0.043460515654384385</v>
      </c>
    </row>
    <row r="140" spans="2:8" ht="13.5" thickBot="1">
      <c r="B140" s="415" t="s">
        <v>150</v>
      </c>
      <c r="C140" s="416">
        <v>26751</v>
      </c>
      <c r="D140" s="417">
        <v>0.02546785315451602</v>
      </c>
      <c r="E140" s="430">
        <v>17317</v>
      </c>
      <c r="F140" s="417">
        <v>0.014136384230139715</v>
      </c>
      <c r="G140" s="431">
        <v>57821</v>
      </c>
      <c r="H140" s="420">
        <v>0.043460515654384385</v>
      </c>
    </row>
    <row r="141" spans="2:8" ht="12.75">
      <c r="B141" s="432"/>
      <c r="C141" s="433"/>
      <c r="D141" s="434"/>
      <c r="E141" s="433"/>
      <c r="F141" s="434"/>
      <c r="G141" s="433"/>
      <c r="H141" s="424"/>
    </row>
    <row r="142" spans="2:8" ht="16.5" thickBot="1">
      <c r="B142" s="445" t="s">
        <v>381</v>
      </c>
      <c r="C142" s="446"/>
      <c r="D142" s="445"/>
      <c r="E142" s="446"/>
      <c r="F142" s="445"/>
      <c r="G142" s="446"/>
      <c r="H142" s="439"/>
    </row>
    <row r="143" spans="2:8" ht="13.5" thickBot="1">
      <c r="B143" s="421"/>
      <c r="C143" s="422"/>
      <c r="D143" s="423"/>
      <c r="E143" s="422"/>
      <c r="F143" s="423"/>
      <c r="G143" s="422"/>
      <c r="H143" s="424"/>
    </row>
    <row r="144" spans="2:8" ht="16.5" thickBot="1">
      <c r="B144" s="399" t="s">
        <v>144</v>
      </c>
      <c r="C144" s="400" t="s">
        <v>357</v>
      </c>
      <c r="D144" s="401" t="s">
        <v>145</v>
      </c>
      <c r="E144" s="400" t="s">
        <v>359</v>
      </c>
      <c r="F144" s="401" t="s">
        <v>145</v>
      </c>
      <c r="G144" s="400" t="s">
        <v>410</v>
      </c>
      <c r="H144" s="402" t="s">
        <v>145</v>
      </c>
    </row>
    <row r="145" spans="2:8" ht="12.75">
      <c r="B145" s="409" t="s">
        <v>577</v>
      </c>
      <c r="C145" s="410">
        <v>25689</v>
      </c>
      <c r="D145" s="411">
        <v>0.02445679337917693</v>
      </c>
      <c r="E145" s="425">
        <v>26009</v>
      </c>
      <c r="F145" s="426">
        <v>0.021231923395605697</v>
      </c>
      <c r="G145" s="427">
        <v>40552</v>
      </c>
      <c r="H145" s="414">
        <v>0.03048046264880572</v>
      </c>
    </row>
    <row r="146" spans="2:8" ht="12.75">
      <c r="B146" s="409" t="s">
        <v>578</v>
      </c>
      <c r="C146" s="410">
        <v>8928</v>
      </c>
      <c r="D146" s="411">
        <v>0.008499756755393034</v>
      </c>
      <c r="E146" s="425">
        <v>20030</v>
      </c>
      <c r="F146" s="426">
        <v>0.01635108714729448</v>
      </c>
      <c r="G146" s="427">
        <v>34420</v>
      </c>
      <c r="H146" s="414">
        <v>0.02587141261520746</v>
      </c>
    </row>
    <row r="147" spans="2:8" ht="12.75">
      <c r="B147" s="409" t="s">
        <v>579</v>
      </c>
      <c r="C147" s="410">
        <v>4448</v>
      </c>
      <c r="D147" s="411">
        <v>0.004234645838708357</v>
      </c>
      <c r="E147" s="425">
        <v>3720</v>
      </c>
      <c r="F147" s="426">
        <v>0.0030367470887636278</v>
      </c>
      <c r="G147" s="427">
        <v>2109</v>
      </c>
      <c r="H147" s="414">
        <v>0.0015852065428667208</v>
      </c>
    </row>
    <row r="148" spans="2:8" ht="12.75">
      <c r="B148" s="409" t="s">
        <v>580</v>
      </c>
      <c r="C148" s="410">
        <v>4835</v>
      </c>
      <c r="D148" s="411">
        <v>0.004603082875484466</v>
      </c>
      <c r="E148" s="425">
        <v>2403</v>
      </c>
      <c r="F148" s="426">
        <v>0.001961640659757795</v>
      </c>
      <c r="G148" s="427">
        <v>6011</v>
      </c>
      <c r="H148" s="414">
        <v>0.00451810172080221</v>
      </c>
    </row>
    <row r="149" spans="2:8" ht="13.5" thickBot="1">
      <c r="B149" s="415" t="s">
        <v>150</v>
      </c>
      <c r="C149" s="416">
        <v>43886</v>
      </c>
      <c r="D149" s="417">
        <v>0.04178095037714814</v>
      </c>
      <c r="E149" s="430">
        <v>52123</v>
      </c>
      <c r="F149" s="417">
        <v>0.04254956142678133</v>
      </c>
      <c r="G149" s="431">
        <v>83067</v>
      </c>
      <c r="H149" s="420">
        <v>0.06243639255396392</v>
      </c>
    </row>
    <row r="150" spans="2:8" s="193" customFormat="1" ht="12.75">
      <c r="B150" s="549"/>
      <c r="C150" s="550"/>
      <c r="D150" s="549"/>
      <c r="E150" s="550"/>
      <c r="F150" s="549"/>
      <c r="G150" s="550"/>
      <c r="H150" s="549"/>
    </row>
    <row r="151" spans="2:8" ht="16.5" thickBot="1">
      <c r="B151" s="393" t="s">
        <v>402</v>
      </c>
      <c r="C151" s="394"/>
      <c r="D151" s="393"/>
      <c r="E151" s="394"/>
      <c r="F151" s="393"/>
      <c r="G151" s="394"/>
      <c r="H151" s="439"/>
    </row>
    <row r="152" spans="2:8" ht="13.5" thickBot="1">
      <c r="B152" s="421"/>
      <c r="C152" s="422"/>
      <c r="D152" s="423"/>
      <c r="E152" s="422"/>
      <c r="F152" s="423"/>
      <c r="G152" s="422"/>
      <c r="H152" s="424"/>
    </row>
    <row r="153" spans="2:8" ht="16.5" thickBot="1">
      <c r="B153" s="399" t="s">
        <v>144</v>
      </c>
      <c r="C153" s="400" t="s">
        <v>357</v>
      </c>
      <c r="D153" s="401" t="s">
        <v>145</v>
      </c>
      <c r="E153" s="400" t="s">
        <v>359</v>
      </c>
      <c r="F153" s="401" t="s">
        <v>145</v>
      </c>
      <c r="G153" s="400" t="s">
        <v>410</v>
      </c>
      <c r="H153" s="402" t="s">
        <v>145</v>
      </c>
    </row>
    <row r="154" spans="2:8" ht="12.75">
      <c r="B154" s="409" t="s">
        <v>581</v>
      </c>
      <c r="C154" s="410">
        <v>496</v>
      </c>
      <c r="D154" s="411">
        <v>0.00047220870863294627</v>
      </c>
      <c r="E154" s="425">
        <v>269</v>
      </c>
      <c r="F154" s="426">
        <v>0.00021959273303156338</v>
      </c>
      <c r="G154" s="427">
        <v>166</v>
      </c>
      <c r="H154" s="414">
        <v>0.00012477206548879832</v>
      </c>
    </row>
    <row r="155" spans="2:8" ht="12.75">
      <c r="B155" s="409" t="s">
        <v>582</v>
      </c>
      <c r="C155" s="410">
        <v>163</v>
      </c>
      <c r="D155" s="411">
        <v>0.00015518149094187548</v>
      </c>
      <c r="E155" s="425">
        <v>171</v>
      </c>
      <c r="F155" s="426">
        <v>0.00013959240649961838</v>
      </c>
      <c r="G155" s="427">
        <v>174</v>
      </c>
      <c r="H155" s="414">
        <v>0.00013078517707861993</v>
      </c>
    </row>
    <row r="156" spans="2:8" ht="12.75">
      <c r="B156" s="409" t="s">
        <v>583</v>
      </c>
      <c r="C156" s="410">
        <v>1249</v>
      </c>
      <c r="D156" s="411">
        <v>0.0011890900747632055</v>
      </c>
      <c r="E156" s="425">
        <v>1212</v>
      </c>
      <c r="F156" s="426">
        <v>0.0009893917934358915</v>
      </c>
      <c r="G156" s="427">
        <v>2322</v>
      </c>
      <c r="H156" s="414">
        <v>0.0017453056389457211</v>
      </c>
    </row>
    <row r="157" spans="2:8" ht="12.75">
      <c r="B157" s="409" t="s">
        <v>584</v>
      </c>
      <c r="C157" s="410">
        <v>11805</v>
      </c>
      <c r="D157" s="428">
        <v>0.011238757672201474</v>
      </c>
      <c r="E157" s="425">
        <v>6331</v>
      </c>
      <c r="F157" s="428">
        <v>0.005168184359936163</v>
      </c>
      <c r="G157" s="427">
        <v>2906</v>
      </c>
      <c r="H157" s="429">
        <v>0.0021842627850026984</v>
      </c>
    </row>
    <row r="158" spans="2:8" ht="13.5" thickBot="1">
      <c r="B158" s="415" t="s">
        <v>150</v>
      </c>
      <c r="C158" s="416">
        <v>13706</v>
      </c>
      <c r="D158" s="417">
        <v>0.01304857371073218</v>
      </c>
      <c r="E158" s="430">
        <v>7976</v>
      </c>
      <c r="F158" s="417">
        <v>0.0065110469838652405</v>
      </c>
      <c r="G158" s="431">
        <v>5565</v>
      </c>
      <c r="H158" s="420">
        <v>0.0041828707496696545</v>
      </c>
    </row>
    <row r="159" spans="2:8" ht="12.75">
      <c r="B159" s="421"/>
      <c r="C159" s="422"/>
      <c r="D159" s="423"/>
      <c r="E159" s="422"/>
      <c r="F159" s="423"/>
      <c r="G159" s="422"/>
      <c r="H159" s="424"/>
    </row>
    <row r="160" spans="2:8" ht="16.5" thickBot="1">
      <c r="B160" s="393" t="s">
        <v>399</v>
      </c>
      <c r="C160" s="394"/>
      <c r="D160" s="393"/>
      <c r="E160" s="394"/>
      <c r="F160" s="393"/>
      <c r="G160" s="394"/>
      <c r="H160" s="447"/>
    </row>
    <row r="161" spans="2:8" ht="13.5" thickBot="1">
      <c r="B161" s="421"/>
      <c r="C161" s="422"/>
      <c r="D161" s="423"/>
      <c r="E161" s="422"/>
      <c r="F161" s="423"/>
      <c r="G161" s="422"/>
      <c r="H161" s="424"/>
    </row>
    <row r="162" spans="2:8" ht="16.5" thickBot="1">
      <c r="B162" s="399" t="s">
        <v>144</v>
      </c>
      <c r="C162" s="400" t="s">
        <v>357</v>
      </c>
      <c r="D162" s="401" t="s">
        <v>145</v>
      </c>
      <c r="E162" s="400" t="s">
        <v>359</v>
      </c>
      <c r="F162" s="401" t="s">
        <v>145</v>
      </c>
      <c r="G162" s="400" t="s">
        <v>410</v>
      </c>
      <c r="H162" s="402" t="s">
        <v>145</v>
      </c>
    </row>
    <row r="163" spans="2:8" ht="12.75">
      <c r="B163" s="409" t="s">
        <v>585</v>
      </c>
      <c r="C163" s="410">
        <v>1847</v>
      </c>
      <c r="D163" s="411">
        <v>0.0017584062194456688</v>
      </c>
      <c r="E163" s="425">
        <v>1382</v>
      </c>
      <c r="F163" s="426">
        <v>0.001128167870072939</v>
      </c>
      <c r="G163" s="427">
        <v>641</v>
      </c>
      <c r="H163" s="414">
        <v>0.00048180056613445616</v>
      </c>
    </row>
    <row r="164" spans="2:8" ht="12.75">
      <c r="B164" s="409" t="s">
        <v>586</v>
      </c>
      <c r="C164" s="410">
        <v>2151</v>
      </c>
      <c r="D164" s="411">
        <v>0.0020478244602207003</v>
      </c>
      <c r="E164" s="425">
        <v>776</v>
      </c>
      <c r="F164" s="426">
        <v>0.0006334719733549933</v>
      </c>
      <c r="G164" s="427">
        <v>490</v>
      </c>
      <c r="H164" s="414">
        <v>0.0003683030848765734</v>
      </c>
    </row>
    <row r="165" spans="2:8" ht="12.75">
      <c r="B165" s="409" t="s">
        <v>960</v>
      </c>
      <c r="C165" s="410">
        <v>8216</v>
      </c>
      <c r="D165" s="411">
        <v>0.007821908770419933</v>
      </c>
      <c r="E165" s="425">
        <v>8072</v>
      </c>
      <c r="F165" s="426">
        <v>0.006589414650672043</v>
      </c>
      <c r="G165" s="427">
        <v>9311</v>
      </c>
      <c r="H165" s="414">
        <v>0.006998510251603622</v>
      </c>
    </row>
    <row r="166" spans="2:8" ht="13.5" thickBot="1">
      <c r="B166" s="415" t="s">
        <v>150</v>
      </c>
      <c r="C166" s="416">
        <v>12209</v>
      </c>
      <c r="D166" s="417">
        <v>0.011623379281652501</v>
      </c>
      <c r="E166" s="430">
        <v>10223</v>
      </c>
      <c r="F166" s="417">
        <v>0.00834534018506198</v>
      </c>
      <c r="G166" s="431">
        <v>10427</v>
      </c>
      <c r="H166" s="420">
        <v>0.007837339318383737</v>
      </c>
    </row>
    <row r="167" spans="2:8" ht="12.75">
      <c r="B167" s="421"/>
      <c r="C167" s="422"/>
      <c r="D167" s="423"/>
      <c r="E167" s="422"/>
      <c r="F167" s="423"/>
      <c r="G167" s="422"/>
      <c r="H167" s="424"/>
    </row>
    <row r="168" spans="2:8" ht="16.5" thickBot="1">
      <c r="B168" s="393" t="s">
        <v>407</v>
      </c>
      <c r="C168" s="394"/>
      <c r="D168" s="393"/>
      <c r="E168" s="394"/>
      <c r="F168" s="393"/>
      <c r="G168" s="394"/>
      <c r="H168" s="447"/>
    </row>
    <row r="169" spans="2:8" ht="13.5" thickBot="1">
      <c r="B169" s="421"/>
      <c r="C169" s="422"/>
      <c r="D169" s="423"/>
      <c r="E169" s="422"/>
      <c r="F169" s="423"/>
      <c r="G169" s="422"/>
      <c r="H169" s="424"/>
    </row>
    <row r="170" spans="2:8" ht="16.5" thickBot="1">
      <c r="B170" s="399" t="s">
        <v>144</v>
      </c>
      <c r="C170" s="400" t="s">
        <v>357</v>
      </c>
      <c r="D170" s="401" t="s">
        <v>145</v>
      </c>
      <c r="E170" s="400" t="s">
        <v>359</v>
      </c>
      <c r="F170" s="401" t="s">
        <v>145</v>
      </c>
      <c r="G170" s="400" t="s">
        <v>410</v>
      </c>
      <c r="H170" s="402" t="s">
        <v>145</v>
      </c>
    </row>
    <row r="171" spans="2:8" ht="12.75">
      <c r="B171" s="409" t="s">
        <v>587</v>
      </c>
      <c r="C171" s="410">
        <v>3117</v>
      </c>
      <c r="D171" s="411">
        <v>0.0029674890016308337</v>
      </c>
      <c r="E171" s="425">
        <v>1787</v>
      </c>
      <c r="F171" s="426">
        <v>0.0014587814644141405</v>
      </c>
      <c r="G171" s="427">
        <v>2474</v>
      </c>
      <c r="H171" s="414">
        <v>0.0018595547591523317</v>
      </c>
    </row>
    <row r="172" spans="2:8" ht="13.5" thickBot="1">
      <c r="B172" s="415" t="s">
        <v>150</v>
      </c>
      <c r="C172" s="416">
        <v>3117</v>
      </c>
      <c r="D172" s="417">
        <v>0.0029674890016308337</v>
      </c>
      <c r="E172" s="430">
        <v>1787</v>
      </c>
      <c r="F172" s="417">
        <v>0.0014587814644141405</v>
      </c>
      <c r="G172" s="431">
        <v>2474</v>
      </c>
      <c r="H172" s="420">
        <v>0.0018595547591523317</v>
      </c>
    </row>
    <row r="173" spans="2:8" ht="12.75">
      <c r="B173" s="421"/>
      <c r="C173" s="422"/>
      <c r="D173" s="423"/>
      <c r="E173" s="422"/>
      <c r="F173" s="423"/>
      <c r="G173" s="422"/>
      <c r="H173" s="424"/>
    </row>
    <row r="174" spans="2:8" ht="16.5" thickBot="1">
      <c r="B174" s="393" t="s">
        <v>401</v>
      </c>
      <c r="C174" s="394"/>
      <c r="D174" s="393"/>
      <c r="E174" s="394"/>
      <c r="F174" s="393"/>
      <c r="G174" s="394"/>
      <c r="H174" s="447"/>
    </row>
    <row r="175" spans="2:8" ht="13.5" thickBot="1">
      <c r="B175" s="421"/>
      <c r="C175" s="422"/>
      <c r="D175" s="423"/>
      <c r="E175" s="422"/>
      <c r="F175" s="423"/>
      <c r="G175" s="422"/>
      <c r="H175" s="424"/>
    </row>
    <row r="176" spans="2:8" ht="16.5" thickBot="1">
      <c r="B176" s="399" t="s">
        <v>144</v>
      </c>
      <c r="C176" s="400" t="s">
        <v>357</v>
      </c>
      <c r="D176" s="401" t="s">
        <v>145</v>
      </c>
      <c r="E176" s="400" t="s">
        <v>359</v>
      </c>
      <c r="F176" s="401" t="s">
        <v>145</v>
      </c>
      <c r="G176" s="400" t="s">
        <v>410</v>
      </c>
      <c r="H176" s="402" t="s">
        <v>145</v>
      </c>
    </row>
    <row r="177" spans="2:8" ht="12.75">
      <c r="B177" s="409" t="s">
        <v>401</v>
      </c>
      <c r="C177" s="410">
        <v>3190</v>
      </c>
      <c r="D177" s="411">
        <v>0.003036987460764312</v>
      </c>
      <c r="E177" s="425">
        <v>3110</v>
      </c>
      <c r="F177" s="426">
        <v>0.0025387858725953983</v>
      </c>
      <c r="G177" s="427">
        <v>3177</v>
      </c>
      <c r="H177" s="414">
        <v>0.0023879569401079053</v>
      </c>
    </row>
    <row r="178" spans="2:8" ht="12.75">
      <c r="B178" s="409" t="s">
        <v>588</v>
      </c>
      <c r="C178" s="410">
        <v>1181</v>
      </c>
      <c r="D178" s="411">
        <v>0.0011243517840635272</v>
      </c>
      <c r="E178" s="425">
        <v>902</v>
      </c>
      <c r="F178" s="426">
        <v>0.0007363295360389226</v>
      </c>
      <c r="G178" s="427">
        <v>1132</v>
      </c>
      <c r="H178" s="414">
        <v>0.0008508552899597572</v>
      </c>
    </row>
    <row r="179" spans="2:8" ht="12.75">
      <c r="B179" s="409" t="s">
        <v>589</v>
      </c>
      <c r="C179" s="410">
        <v>5040</v>
      </c>
      <c r="D179" s="411">
        <v>0.00479824978127026</v>
      </c>
      <c r="E179" s="425">
        <v>5141</v>
      </c>
      <c r="F179" s="426">
        <v>0.00419675182347683</v>
      </c>
      <c r="G179" s="427">
        <v>4628</v>
      </c>
      <c r="H179" s="414">
        <v>0.003478585054711799</v>
      </c>
    </row>
    <row r="180" spans="2:8" ht="13.5" thickBot="1">
      <c r="B180" s="415" t="s">
        <v>150</v>
      </c>
      <c r="C180" s="416">
        <v>9405</v>
      </c>
      <c r="D180" s="417">
        <v>0.00895387682397754</v>
      </c>
      <c r="E180" s="430">
        <v>9147</v>
      </c>
      <c r="F180" s="417">
        <v>0.007466969252935727</v>
      </c>
      <c r="G180" s="431">
        <v>8929</v>
      </c>
      <c r="H180" s="420">
        <v>0.00671138417318964</v>
      </c>
    </row>
    <row r="181" spans="2:8" ht="12.75">
      <c r="B181" s="421"/>
      <c r="C181" s="422"/>
      <c r="D181" s="423"/>
      <c r="E181" s="422"/>
      <c r="F181" s="423"/>
      <c r="G181" s="422"/>
      <c r="H181" s="424"/>
    </row>
    <row r="182" spans="2:8" ht="16.5" thickBot="1">
      <c r="B182" s="393" t="s">
        <v>386</v>
      </c>
      <c r="C182" s="394"/>
      <c r="D182" s="393"/>
      <c r="E182" s="394"/>
      <c r="F182" s="393"/>
      <c r="G182" s="394"/>
      <c r="H182" s="447"/>
    </row>
    <row r="183" spans="2:8" ht="13.5" thickBot="1">
      <c r="B183" s="421"/>
      <c r="C183" s="422"/>
      <c r="D183" s="423"/>
      <c r="E183" s="422"/>
      <c r="F183" s="423"/>
      <c r="G183" s="422"/>
      <c r="H183" s="424"/>
    </row>
    <row r="184" spans="2:8" ht="16.5" thickBot="1">
      <c r="B184" s="399" t="s">
        <v>144</v>
      </c>
      <c r="C184" s="400" t="s">
        <v>357</v>
      </c>
      <c r="D184" s="401" t="s">
        <v>145</v>
      </c>
      <c r="E184" s="400" t="s">
        <v>359</v>
      </c>
      <c r="F184" s="401" t="s">
        <v>145</v>
      </c>
      <c r="G184" s="400" t="s">
        <v>410</v>
      </c>
      <c r="H184" s="402" t="s">
        <v>145</v>
      </c>
    </row>
    <row r="185" spans="2:8" ht="12.75">
      <c r="B185" s="409" t="s">
        <v>590</v>
      </c>
      <c r="C185" s="410">
        <v>13523</v>
      </c>
      <c r="D185" s="411">
        <v>0.012874351546055105</v>
      </c>
      <c r="E185" s="425">
        <v>8745</v>
      </c>
      <c r="F185" s="426">
        <v>0.007138804648182237</v>
      </c>
      <c r="G185" s="427">
        <v>5750</v>
      </c>
      <c r="H185" s="414">
        <v>0.004321923955184279</v>
      </c>
    </row>
    <row r="186" spans="2:8" ht="12.75">
      <c r="B186" s="409" t="s">
        <v>591</v>
      </c>
      <c r="C186" s="410">
        <v>20791</v>
      </c>
      <c r="D186" s="411">
        <v>0.019793732381426583</v>
      </c>
      <c r="E186" s="425">
        <v>24879</v>
      </c>
      <c r="F186" s="426">
        <v>0.020309470650900614</v>
      </c>
      <c r="G186" s="427">
        <v>36146</v>
      </c>
      <c r="H186" s="414">
        <v>0.02716874144071147</v>
      </c>
    </row>
    <row r="187" spans="2:8" ht="13.5" thickBot="1">
      <c r="B187" s="415" t="s">
        <v>150</v>
      </c>
      <c r="C187" s="416">
        <v>34148</v>
      </c>
      <c r="D187" s="417">
        <v>0.032510046335479534</v>
      </c>
      <c r="E187" s="430">
        <v>33457</v>
      </c>
      <c r="F187" s="417">
        <v>0.02731194821203352</v>
      </c>
      <c r="G187" s="431">
        <v>41763</v>
      </c>
      <c r="H187" s="420">
        <v>0.031390697415714965</v>
      </c>
    </row>
    <row r="188" spans="2:8" ht="15.75">
      <c r="B188" s="395"/>
      <c r="C188" s="396"/>
      <c r="D188" s="395"/>
      <c r="E188" s="396"/>
      <c r="F188" s="395"/>
      <c r="G188" s="396"/>
      <c r="H188" s="424"/>
    </row>
    <row r="189" spans="2:8" ht="16.5" thickBot="1">
      <c r="B189" s="393" t="s">
        <v>404</v>
      </c>
      <c r="C189" s="394"/>
      <c r="D189" s="393"/>
      <c r="E189" s="394"/>
      <c r="F189" s="393"/>
      <c r="G189" s="394"/>
      <c r="H189" s="447"/>
    </row>
    <row r="190" spans="2:8" ht="13.5" thickBot="1">
      <c r="B190" s="421"/>
      <c r="C190" s="422"/>
      <c r="D190" s="423"/>
      <c r="E190" s="422"/>
      <c r="F190" s="423"/>
      <c r="G190" s="422"/>
      <c r="H190" s="424"/>
    </row>
    <row r="191" spans="2:8" ht="16.5" thickBot="1">
      <c r="B191" s="399" t="s">
        <v>144</v>
      </c>
      <c r="C191" s="400" t="s">
        <v>357</v>
      </c>
      <c r="D191" s="401" t="s">
        <v>145</v>
      </c>
      <c r="E191" s="400" t="s">
        <v>359</v>
      </c>
      <c r="F191" s="401" t="s">
        <v>145</v>
      </c>
      <c r="G191" s="400" t="s">
        <v>410</v>
      </c>
      <c r="H191" s="402" t="s">
        <v>145</v>
      </c>
    </row>
    <row r="192" spans="2:8" ht="12.75">
      <c r="B192" s="409" t="s">
        <v>592</v>
      </c>
      <c r="C192" s="410">
        <v>9339</v>
      </c>
      <c r="D192" s="411">
        <v>0.008891042600651381</v>
      </c>
      <c r="E192" s="425">
        <v>6542</v>
      </c>
      <c r="F192" s="426">
        <v>0.005340429960938616</v>
      </c>
      <c r="G192" s="427">
        <v>4474</v>
      </c>
      <c r="H192" s="414">
        <v>0.003362832656607733</v>
      </c>
    </row>
    <row r="193" spans="2:8" ht="13.5" thickBot="1">
      <c r="B193" s="415" t="s">
        <v>150</v>
      </c>
      <c r="C193" s="416">
        <v>9339</v>
      </c>
      <c r="D193" s="417">
        <v>0.008891042600651381</v>
      </c>
      <c r="E193" s="430">
        <v>6542</v>
      </c>
      <c r="F193" s="417">
        <v>0.005340429960938616</v>
      </c>
      <c r="G193" s="431">
        <v>4474</v>
      </c>
      <c r="H193" s="420">
        <v>0.003362832656607733</v>
      </c>
    </row>
    <row r="194" spans="2:8" ht="12.75">
      <c r="B194" s="421"/>
      <c r="C194" s="422"/>
      <c r="D194" s="423"/>
      <c r="E194" s="422"/>
      <c r="F194" s="423"/>
      <c r="G194" s="422"/>
      <c r="H194" s="424"/>
    </row>
    <row r="195" spans="2:8" ht="16.5" thickBot="1">
      <c r="B195" s="393" t="s">
        <v>382</v>
      </c>
      <c r="C195" s="394"/>
      <c r="D195" s="393"/>
      <c r="E195" s="394"/>
      <c r="F195" s="393"/>
      <c r="G195" s="394"/>
      <c r="H195" s="447"/>
    </row>
    <row r="196" spans="2:8" ht="13.5" thickBot="1">
      <c r="B196" s="421"/>
      <c r="C196" s="422"/>
      <c r="D196" s="423"/>
      <c r="E196" s="422"/>
      <c r="F196" s="423"/>
      <c r="G196" s="422"/>
      <c r="H196" s="424"/>
    </row>
    <row r="197" spans="2:8" ht="16.5" thickBot="1">
      <c r="B197" s="399" t="s">
        <v>144</v>
      </c>
      <c r="C197" s="400" t="s">
        <v>357</v>
      </c>
      <c r="D197" s="401" t="s">
        <v>145</v>
      </c>
      <c r="E197" s="400" t="s">
        <v>359</v>
      </c>
      <c r="F197" s="401" t="s">
        <v>145</v>
      </c>
      <c r="G197" s="400" t="s">
        <v>410</v>
      </c>
      <c r="H197" s="402" t="s">
        <v>145</v>
      </c>
    </row>
    <row r="198" spans="2:8" ht="12.75">
      <c r="B198" s="409" t="s">
        <v>382</v>
      </c>
      <c r="C198" s="410">
        <v>66332</v>
      </c>
      <c r="D198" s="411">
        <v>0.06315029851016249</v>
      </c>
      <c r="E198" s="425">
        <v>52795</v>
      </c>
      <c r="F198" s="426">
        <v>0.04309813509442895</v>
      </c>
      <c r="G198" s="427">
        <v>74581</v>
      </c>
      <c r="H198" s="414">
        <v>0.05605798443506065</v>
      </c>
    </row>
    <row r="199" spans="2:8" ht="13.5" thickBot="1">
      <c r="B199" s="415" t="s">
        <v>150</v>
      </c>
      <c r="C199" s="416">
        <v>66332</v>
      </c>
      <c r="D199" s="417">
        <v>0.06315029851016249</v>
      </c>
      <c r="E199" s="430">
        <v>52795</v>
      </c>
      <c r="F199" s="417">
        <v>0.04309813509442895</v>
      </c>
      <c r="G199" s="431">
        <v>74581</v>
      </c>
      <c r="H199" s="420">
        <v>0.05605798443506065</v>
      </c>
    </row>
    <row r="200" spans="2:8" s="193" customFormat="1" ht="12.75">
      <c r="B200" s="549"/>
      <c r="C200" s="550"/>
      <c r="D200" s="549"/>
      <c r="E200" s="550"/>
      <c r="F200" s="549"/>
      <c r="G200" s="550"/>
      <c r="H200" s="549"/>
    </row>
    <row r="201" spans="2:8" ht="16.5" thickBot="1">
      <c r="B201" s="393" t="s">
        <v>394</v>
      </c>
      <c r="C201" s="394"/>
      <c r="D201" s="393"/>
      <c r="E201" s="394"/>
      <c r="F201" s="393"/>
      <c r="G201" s="394"/>
      <c r="H201" s="447"/>
    </row>
    <row r="202" spans="2:8" ht="13.5" thickBot="1">
      <c r="B202" s="421"/>
      <c r="C202" s="422"/>
      <c r="D202" s="423"/>
      <c r="E202" s="422"/>
      <c r="F202" s="423"/>
      <c r="G202" s="422"/>
      <c r="H202" s="424"/>
    </row>
    <row r="203" spans="2:8" ht="16.5" thickBot="1">
      <c r="B203" s="399" t="s">
        <v>144</v>
      </c>
      <c r="C203" s="400" t="s">
        <v>357</v>
      </c>
      <c r="D203" s="401" t="s">
        <v>145</v>
      </c>
      <c r="E203" s="400" t="s">
        <v>359</v>
      </c>
      <c r="F203" s="401" t="s">
        <v>145</v>
      </c>
      <c r="G203" s="400" t="s">
        <v>410</v>
      </c>
      <c r="H203" s="402" t="s">
        <v>145</v>
      </c>
    </row>
    <row r="204" spans="2:8" ht="12.75">
      <c r="B204" s="409" t="s">
        <v>593</v>
      </c>
      <c r="C204" s="410">
        <v>35497</v>
      </c>
      <c r="D204" s="411">
        <v>0.033794339778918735</v>
      </c>
      <c r="E204" s="425">
        <v>22290</v>
      </c>
      <c r="F204" s="426">
        <v>0.018195992636704638</v>
      </c>
      <c r="G204" s="427">
        <v>22377</v>
      </c>
      <c r="H204" s="414">
        <v>0.01681942475567976</v>
      </c>
    </row>
    <row r="205" spans="2:8" ht="13.5" thickBot="1">
      <c r="B205" s="415" t="s">
        <v>150</v>
      </c>
      <c r="C205" s="416">
        <v>35497</v>
      </c>
      <c r="D205" s="417">
        <v>0.033794339778918735</v>
      </c>
      <c r="E205" s="430">
        <v>22290</v>
      </c>
      <c r="F205" s="417">
        <v>0.018195992636704638</v>
      </c>
      <c r="G205" s="431">
        <v>22377</v>
      </c>
      <c r="H205" s="420">
        <v>0.01681942475567976</v>
      </c>
    </row>
    <row r="206" spans="2:8" ht="15.75">
      <c r="B206" s="395"/>
      <c r="C206" s="396"/>
      <c r="D206" s="395"/>
      <c r="E206" s="396"/>
      <c r="F206" s="395"/>
      <c r="G206" s="396"/>
      <c r="H206" s="424"/>
    </row>
    <row r="207" spans="2:8" ht="16.5" thickBot="1">
      <c r="B207" s="393" t="s">
        <v>398</v>
      </c>
      <c r="C207" s="394"/>
      <c r="D207" s="393"/>
      <c r="E207" s="394"/>
      <c r="F207" s="393"/>
      <c r="G207" s="394"/>
      <c r="H207" s="447"/>
    </row>
    <row r="208" spans="2:8" ht="13.5" thickBot="1">
      <c r="B208" s="421"/>
      <c r="C208" s="422"/>
      <c r="D208" s="423"/>
      <c r="E208" s="422"/>
      <c r="F208" s="423"/>
      <c r="G208" s="422"/>
      <c r="H208" s="424"/>
    </row>
    <row r="209" spans="2:8" ht="16.5" thickBot="1">
      <c r="B209" s="399" t="s">
        <v>144</v>
      </c>
      <c r="C209" s="400" t="s">
        <v>357</v>
      </c>
      <c r="D209" s="401" t="s">
        <v>145</v>
      </c>
      <c r="E209" s="400" t="s">
        <v>359</v>
      </c>
      <c r="F209" s="401" t="s">
        <v>145</v>
      </c>
      <c r="G209" s="400" t="s">
        <v>410</v>
      </c>
      <c r="H209" s="402" t="s">
        <v>145</v>
      </c>
    </row>
    <row r="210" spans="2:8" ht="12.75">
      <c r="B210" s="409" t="s">
        <v>594</v>
      </c>
      <c r="C210" s="410" t="s">
        <v>169</v>
      </c>
      <c r="D210" s="411" t="s">
        <v>169</v>
      </c>
      <c r="E210" s="425">
        <v>19</v>
      </c>
      <c r="F210" s="426">
        <v>1.5510267388846486E-05</v>
      </c>
      <c r="G210" s="427">
        <v>24</v>
      </c>
      <c r="H210" s="414">
        <v>1.803933476946482E-05</v>
      </c>
    </row>
    <row r="211" spans="2:8" ht="12.75">
      <c r="B211" s="409" t="s">
        <v>595</v>
      </c>
      <c r="C211" s="410" t="s">
        <v>169</v>
      </c>
      <c r="D211" s="411" t="s">
        <v>169</v>
      </c>
      <c r="E211" s="425">
        <v>48</v>
      </c>
      <c r="F211" s="426">
        <v>3.918383340340165E-05</v>
      </c>
      <c r="G211" s="427">
        <v>51</v>
      </c>
      <c r="H211" s="414">
        <v>3.8333586385112735E-05</v>
      </c>
    </row>
    <row r="212" spans="2:8" ht="12.75">
      <c r="B212" s="409" t="s">
        <v>596</v>
      </c>
      <c r="C212" s="410" t="s">
        <v>169</v>
      </c>
      <c r="D212" s="411" t="s">
        <v>169</v>
      </c>
      <c r="E212" s="425">
        <v>40</v>
      </c>
      <c r="F212" s="426">
        <v>3.2653194502834703E-05</v>
      </c>
      <c r="G212" s="427">
        <v>71</v>
      </c>
      <c r="H212" s="414">
        <v>5.336636535966675E-05</v>
      </c>
    </row>
    <row r="213" spans="2:8" ht="12.75">
      <c r="B213" s="409" t="s">
        <v>597</v>
      </c>
      <c r="C213" s="410">
        <v>578</v>
      </c>
      <c r="D213" s="411">
        <v>0.000550275470947264</v>
      </c>
      <c r="E213" s="425">
        <v>934</v>
      </c>
      <c r="F213" s="426">
        <v>0.0007624520916411903</v>
      </c>
      <c r="G213" s="427">
        <v>1519</v>
      </c>
      <c r="H213" s="414">
        <v>0.0011417395631173775</v>
      </c>
    </row>
    <row r="214" spans="2:8" ht="12.75">
      <c r="B214" s="409" t="s">
        <v>598</v>
      </c>
      <c r="C214" s="410">
        <v>4524</v>
      </c>
      <c r="D214" s="411">
        <v>0.0043070003989021145</v>
      </c>
      <c r="E214" s="425">
        <v>6148</v>
      </c>
      <c r="F214" s="426">
        <v>0.005018795995085694</v>
      </c>
      <c r="G214" s="427">
        <v>7881</v>
      </c>
      <c r="H214" s="414">
        <v>0.00592366655492301</v>
      </c>
    </row>
    <row r="215" spans="2:8" ht="12.75">
      <c r="B215" s="409" t="s">
        <v>599</v>
      </c>
      <c r="C215" s="410">
        <v>1053</v>
      </c>
      <c r="D215" s="411">
        <v>0.0010024914721582508</v>
      </c>
      <c r="E215" s="425">
        <v>765</v>
      </c>
      <c r="F215" s="426">
        <v>0.0006244923448667138</v>
      </c>
      <c r="G215" s="427">
        <v>566</v>
      </c>
      <c r="H215" s="414">
        <v>0.0004254276449798786</v>
      </c>
    </row>
    <row r="216" spans="2:8" ht="12.75">
      <c r="B216" s="409" t="s">
        <v>600</v>
      </c>
      <c r="C216" s="410">
        <v>891</v>
      </c>
      <c r="D216" s="411">
        <v>0.0008482620149031354</v>
      </c>
      <c r="E216" s="425">
        <v>710</v>
      </c>
      <c r="F216" s="426">
        <v>0.000579594202425316</v>
      </c>
      <c r="G216" s="427">
        <v>505</v>
      </c>
      <c r="H216" s="414">
        <v>0.0003795776691074889</v>
      </c>
    </row>
    <row r="217" spans="2:8" ht="12.75">
      <c r="B217" s="409" t="s">
        <v>601</v>
      </c>
      <c r="C217" s="410">
        <v>671</v>
      </c>
      <c r="D217" s="411">
        <v>0.0006388146038159414</v>
      </c>
      <c r="E217" s="425">
        <v>456</v>
      </c>
      <c r="F217" s="426">
        <v>0.00037224641733231564</v>
      </c>
      <c r="G217" s="427">
        <v>343</v>
      </c>
      <c r="H217" s="414">
        <v>0.00025781215941360136</v>
      </c>
    </row>
    <row r="218" spans="2:8" ht="13.5" thickBot="1">
      <c r="B218" s="415" t="s">
        <v>150</v>
      </c>
      <c r="C218" s="416">
        <v>7705</v>
      </c>
      <c r="D218" s="417">
        <v>0.007335419556485587</v>
      </c>
      <c r="E218" s="430">
        <v>9108</v>
      </c>
      <c r="F218" s="417">
        <v>0.007435132388295462</v>
      </c>
      <c r="G218" s="431">
        <v>10939</v>
      </c>
      <c r="H218" s="420">
        <v>0.008222178460132318</v>
      </c>
    </row>
    <row r="219" spans="2:8" ht="12.75">
      <c r="B219" s="421"/>
      <c r="C219" s="422"/>
      <c r="D219" s="423"/>
      <c r="E219" s="422"/>
      <c r="F219" s="423"/>
      <c r="G219" s="422"/>
      <c r="H219" s="424"/>
    </row>
    <row r="220" spans="2:8" ht="16.5" thickBot="1">
      <c r="B220" s="393" t="s">
        <v>390</v>
      </c>
      <c r="C220" s="394"/>
      <c r="D220" s="393"/>
      <c r="E220" s="394"/>
      <c r="F220" s="393"/>
      <c r="G220" s="394"/>
      <c r="H220" s="447"/>
    </row>
    <row r="221" spans="2:8" ht="13.5" thickBot="1">
      <c r="B221" s="421"/>
      <c r="C221" s="422"/>
      <c r="D221" s="423"/>
      <c r="E221" s="422"/>
      <c r="F221" s="423"/>
      <c r="G221" s="422"/>
      <c r="H221" s="424"/>
    </row>
    <row r="222" spans="2:8" ht="16.5" thickBot="1">
      <c r="B222" s="399" t="s">
        <v>144</v>
      </c>
      <c r="C222" s="400" t="s">
        <v>357</v>
      </c>
      <c r="D222" s="401" t="s">
        <v>145</v>
      </c>
      <c r="E222" s="400" t="s">
        <v>359</v>
      </c>
      <c r="F222" s="401" t="s">
        <v>145</v>
      </c>
      <c r="G222" s="400" t="s">
        <v>410</v>
      </c>
      <c r="H222" s="402" t="s">
        <v>145</v>
      </c>
    </row>
    <row r="223" spans="2:8" ht="12.75">
      <c r="B223" s="409" t="s">
        <v>602</v>
      </c>
      <c r="C223" s="410">
        <v>1454</v>
      </c>
      <c r="D223" s="411">
        <v>0.0013842569805489998</v>
      </c>
      <c r="E223" s="410">
        <v>980</v>
      </c>
      <c r="F223" s="426">
        <v>0.0008000032653194503</v>
      </c>
      <c r="G223" s="427">
        <v>505</v>
      </c>
      <c r="H223" s="414">
        <v>0.0003795776691074889</v>
      </c>
    </row>
    <row r="224" spans="2:8" ht="12.75">
      <c r="B224" s="409" t="s">
        <v>603</v>
      </c>
      <c r="C224" s="410">
        <v>762</v>
      </c>
      <c r="D224" s="411">
        <v>0.0007254496693110989</v>
      </c>
      <c r="E224" s="410">
        <v>477</v>
      </c>
      <c r="F224" s="426">
        <v>0.00038938934444630386</v>
      </c>
      <c r="G224" s="427">
        <v>516</v>
      </c>
      <c r="H224" s="414">
        <v>0.0003878456975434936</v>
      </c>
    </row>
    <row r="225" spans="2:8" ht="12.75">
      <c r="B225" s="409" t="s">
        <v>604</v>
      </c>
      <c r="C225" s="410">
        <v>154</v>
      </c>
      <c r="D225" s="411">
        <v>0.00014661318776103572</v>
      </c>
      <c r="E225" s="410">
        <v>204</v>
      </c>
      <c r="F225" s="426">
        <v>0.000166531291964457</v>
      </c>
      <c r="G225" s="427">
        <v>324</v>
      </c>
      <c r="H225" s="414">
        <v>0.00024353101938777503</v>
      </c>
    </row>
    <row r="226" spans="2:8" ht="12.75">
      <c r="B226" s="409" t="s">
        <v>605</v>
      </c>
      <c r="C226" s="410">
        <v>25278</v>
      </c>
      <c r="D226" s="411">
        <v>0.02406550753391858</v>
      </c>
      <c r="E226" s="410">
        <v>24283</v>
      </c>
      <c r="F226" s="426">
        <v>0.019822938052808377</v>
      </c>
      <c r="G226" s="427">
        <v>25239</v>
      </c>
      <c r="H226" s="414">
        <v>0.01897061542693844</v>
      </c>
    </row>
    <row r="227" spans="2:8" ht="13.5" thickBot="1">
      <c r="B227" s="415" t="s">
        <v>150</v>
      </c>
      <c r="C227" s="416">
        <v>27644</v>
      </c>
      <c r="D227" s="417">
        <v>0.026318019236792674</v>
      </c>
      <c r="E227" s="416">
        <v>25938</v>
      </c>
      <c r="F227" s="417">
        <v>0.021173963975363166</v>
      </c>
      <c r="G227" s="431">
        <v>26568</v>
      </c>
      <c r="H227" s="420">
        <v>0.019969543589797554</v>
      </c>
    </row>
    <row r="228" spans="2:8" ht="12.75">
      <c r="B228" s="421"/>
      <c r="C228" s="422"/>
      <c r="D228" s="423"/>
      <c r="E228" s="422"/>
      <c r="F228" s="423"/>
      <c r="G228" s="422"/>
      <c r="H228" s="424"/>
    </row>
    <row r="229" spans="2:8" ht="16.5" thickBot="1">
      <c r="B229" s="393" t="s">
        <v>380</v>
      </c>
      <c r="C229" s="394"/>
      <c r="D229" s="393"/>
      <c r="E229" s="394"/>
      <c r="F229" s="393"/>
      <c r="G229" s="394"/>
      <c r="H229" s="447"/>
    </row>
    <row r="230" spans="2:8" ht="13.5" thickBot="1">
      <c r="B230" s="421"/>
      <c r="C230" s="422"/>
      <c r="D230" s="423"/>
      <c r="E230" s="422"/>
      <c r="F230" s="423"/>
      <c r="G230" s="422"/>
      <c r="H230" s="424"/>
    </row>
    <row r="231" spans="2:8" ht="16.5" thickBot="1">
      <c r="B231" s="399" t="s">
        <v>144</v>
      </c>
      <c r="C231" s="400" t="s">
        <v>357</v>
      </c>
      <c r="D231" s="401" t="s">
        <v>145</v>
      </c>
      <c r="E231" s="400" t="s">
        <v>359</v>
      </c>
      <c r="F231" s="401" t="s">
        <v>145</v>
      </c>
      <c r="G231" s="400" t="s">
        <v>410</v>
      </c>
      <c r="H231" s="402" t="s">
        <v>145</v>
      </c>
    </row>
    <row r="232" spans="2:8" ht="12.75">
      <c r="B232" s="409" t="s">
        <v>606</v>
      </c>
      <c r="C232" s="410">
        <v>20097</v>
      </c>
      <c r="D232" s="411">
        <v>0.019133021002815165</v>
      </c>
      <c r="E232" s="425">
        <v>26643</v>
      </c>
      <c r="F232" s="426">
        <v>0.021749476528475628</v>
      </c>
      <c r="G232" s="427">
        <v>32182</v>
      </c>
      <c r="H232" s="414">
        <v>0.024189244647954865</v>
      </c>
    </row>
    <row r="233" spans="2:8" ht="12.75">
      <c r="B233" s="409" t="s">
        <v>607</v>
      </c>
      <c r="C233" s="410">
        <v>71011</v>
      </c>
      <c r="D233" s="411">
        <v>0.0676048641305124</v>
      </c>
      <c r="E233" s="425">
        <v>78914</v>
      </c>
      <c r="F233" s="426">
        <v>0.06441985477491745</v>
      </c>
      <c r="G233" s="427">
        <v>88263</v>
      </c>
      <c r="H233" s="414">
        <v>0.06634190853155306</v>
      </c>
    </row>
    <row r="234" spans="2:8" ht="13.5" thickBot="1">
      <c r="B234" s="415" t="s">
        <v>150</v>
      </c>
      <c r="C234" s="416">
        <v>89940</v>
      </c>
      <c r="D234" s="417">
        <v>0.08562590978719191</v>
      </c>
      <c r="E234" s="430">
        <v>104746</v>
      </c>
      <c r="F234" s="417">
        <v>0.0855072877848481</v>
      </c>
      <c r="G234" s="431">
        <v>119549</v>
      </c>
      <c r="H234" s="420">
        <v>0.08985768468144789</v>
      </c>
    </row>
    <row r="235" spans="2:8" ht="12.75">
      <c r="B235" s="432"/>
      <c r="C235" s="448"/>
      <c r="D235" s="424"/>
      <c r="E235" s="448"/>
      <c r="F235" s="424"/>
      <c r="G235" s="448"/>
      <c r="H235" s="424"/>
    </row>
    <row r="236" spans="2:8" ht="16.5" thickBot="1">
      <c r="B236" s="393" t="s">
        <v>396</v>
      </c>
      <c r="C236" s="394"/>
      <c r="D236" s="393"/>
      <c r="E236" s="394"/>
      <c r="F236" s="393"/>
      <c r="G236" s="394"/>
      <c r="H236" s="447"/>
    </row>
    <row r="237" spans="2:8" ht="13.5" thickBot="1">
      <c r="B237" s="421"/>
      <c r="C237" s="422"/>
      <c r="D237" s="423"/>
      <c r="E237" s="422"/>
      <c r="F237" s="423"/>
      <c r="G237" s="422"/>
      <c r="H237" s="424"/>
    </row>
    <row r="238" spans="2:8" ht="16.5" thickBot="1">
      <c r="B238" s="399" t="s">
        <v>144</v>
      </c>
      <c r="C238" s="400" t="s">
        <v>357</v>
      </c>
      <c r="D238" s="401" t="s">
        <v>145</v>
      </c>
      <c r="E238" s="400" t="s">
        <v>359</v>
      </c>
      <c r="F238" s="401" t="s">
        <v>145</v>
      </c>
      <c r="G238" s="400" t="s">
        <v>410</v>
      </c>
      <c r="H238" s="402" t="s">
        <v>145</v>
      </c>
    </row>
    <row r="239" spans="2:8" ht="12.75">
      <c r="B239" s="409" t="s">
        <v>608</v>
      </c>
      <c r="C239" s="410">
        <v>222</v>
      </c>
      <c r="D239" s="411">
        <v>0.00021135147846071384</v>
      </c>
      <c r="E239" s="425">
        <v>325</v>
      </c>
      <c r="F239" s="426">
        <v>0.000265307205335532</v>
      </c>
      <c r="G239" s="427">
        <v>684</v>
      </c>
      <c r="H239" s="414">
        <v>0.0005141210409297473</v>
      </c>
    </row>
    <row r="240" spans="2:8" ht="12.75">
      <c r="B240" s="409" t="s">
        <v>609</v>
      </c>
      <c r="C240" s="410">
        <v>2102</v>
      </c>
      <c r="D240" s="411">
        <v>0.002001174809569462</v>
      </c>
      <c r="E240" s="425">
        <v>2022</v>
      </c>
      <c r="F240" s="426">
        <v>0.0016506189821182944</v>
      </c>
      <c r="G240" s="427">
        <v>2670</v>
      </c>
      <c r="H240" s="414">
        <v>0.002006875993102961</v>
      </c>
    </row>
    <row r="241" spans="2:8" ht="12.75">
      <c r="B241" s="409" t="s">
        <v>610</v>
      </c>
      <c r="C241" s="410">
        <v>12759</v>
      </c>
      <c r="D241" s="411">
        <v>0.012146997809370487</v>
      </c>
      <c r="E241" s="425">
        <v>10881</v>
      </c>
      <c r="F241" s="426">
        <v>0.00888248523463361</v>
      </c>
      <c r="G241" s="427">
        <v>12061</v>
      </c>
      <c r="H241" s="414">
        <v>0.009065517360604798</v>
      </c>
    </row>
    <row r="242" spans="2:8" ht="13.5" thickBot="1">
      <c r="B242" s="415" t="s">
        <v>150</v>
      </c>
      <c r="C242" s="416">
        <v>15076</v>
      </c>
      <c r="D242" s="417">
        <v>0.014352859861593343</v>
      </c>
      <c r="E242" s="430">
        <v>13221</v>
      </c>
      <c r="F242" s="417">
        <v>0.010792697113049442</v>
      </c>
      <c r="G242" s="431">
        <v>15386</v>
      </c>
      <c r="H242" s="420">
        <v>0.011564716865124404</v>
      </c>
    </row>
    <row r="243" spans="2:8" ht="12.75">
      <c r="B243" s="421"/>
      <c r="C243" s="448"/>
      <c r="D243" s="421"/>
      <c r="E243" s="448"/>
      <c r="F243" s="421"/>
      <c r="G243" s="448"/>
      <c r="H243" s="421"/>
    </row>
    <row r="244" spans="2:8" ht="16.5" thickBot="1">
      <c r="B244" s="445" t="s">
        <v>409</v>
      </c>
      <c r="C244" s="446"/>
      <c r="D244" s="445"/>
      <c r="E244" s="446"/>
      <c r="F244" s="445"/>
      <c r="G244" s="446"/>
      <c r="H244" s="447"/>
    </row>
    <row r="245" spans="2:8" ht="13.5" thickBot="1">
      <c r="B245" s="421"/>
      <c r="C245" s="422"/>
      <c r="D245" s="423"/>
      <c r="E245" s="422"/>
      <c r="F245" s="423"/>
      <c r="G245" s="422"/>
      <c r="H245" s="424"/>
    </row>
    <row r="246" spans="2:8" ht="16.5" thickBot="1">
      <c r="B246" s="399" t="s">
        <v>144</v>
      </c>
      <c r="C246" s="400" t="s">
        <v>357</v>
      </c>
      <c r="D246" s="401" t="s">
        <v>145</v>
      </c>
      <c r="E246" s="400" t="s">
        <v>359</v>
      </c>
      <c r="F246" s="401" t="s">
        <v>145</v>
      </c>
      <c r="G246" s="400" t="s">
        <v>410</v>
      </c>
      <c r="H246" s="402" t="s">
        <v>145</v>
      </c>
    </row>
    <row r="247" spans="2:8" ht="12.75">
      <c r="B247" s="409" t="s">
        <v>409</v>
      </c>
      <c r="C247" s="410">
        <v>694</v>
      </c>
      <c r="D247" s="411">
        <v>0.0006607113786114208</v>
      </c>
      <c r="E247" s="425">
        <v>1073</v>
      </c>
      <c r="F247" s="426">
        <v>0.000875921942538541</v>
      </c>
      <c r="G247" s="427">
        <v>1185</v>
      </c>
      <c r="H247" s="414">
        <v>0.0008906921542423254</v>
      </c>
    </row>
    <row r="248" spans="2:8" ht="13.5" thickBot="1">
      <c r="B248" s="415" t="s">
        <v>150</v>
      </c>
      <c r="C248" s="416">
        <v>694</v>
      </c>
      <c r="D248" s="417">
        <v>0.0006607113786114208</v>
      </c>
      <c r="E248" s="430">
        <v>1073</v>
      </c>
      <c r="F248" s="417">
        <v>0.000875921942538541</v>
      </c>
      <c r="G248" s="431">
        <v>1185</v>
      </c>
      <c r="H248" s="420">
        <v>0.0008906921542423254</v>
      </c>
    </row>
    <row r="249" spans="2:8" s="193" customFormat="1" ht="12.75">
      <c r="B249" s="549"/>
      <c r="C249" s="550"/>
      <c r="D249" s="549"/>
      <c r="E249" s="550"/>
      <c r="F249" s="549"/>
      <c r="G249" s="550"/>
      <c r="H249" s="549"/>
    </row>
    <row r="250" spans="2:8" ht="16.5" thickBot="1">
      <c r="B250" s="435" t="s">
        <v>611</v>
      </c>
      <c r="C250" s="436"/>
      <c r="D250" s="435"/>
      <c r="E250" s="436"/>
      <c r="F250" s="435"/>
      <c r="G250" s="436"/>
      <c r="H250" s="449"/>
    </row>
    <row r="251" spans="2:8" ht="13.5" thickBot="1">
      <c r="B251" s="421"/>
      <c r="C251" s="422"/>
      <c r="D251" s="423"/>
      <c r="E251" s="422"/>
      <c r="F251" s="423"/>
      <c r="G251" s="422"/>
      <c r="H251" s="424"/>
    </row>
    <row r="252" spans="2:8" ht="16.5" thickBot="1">
      <c r="B252" s="450" t="s">
        <v>144</v>
      </c>
      <c r="C252" s="451" t="s">
        <v>357</v>
      </c>
      <c r="D252" s="452" t="s">
        <v>145</v>
      </c>
      <c r="E252" s="451" t="s">
        <v>359</v>
      </c>
      <c r="F252" s="452" t="s">
        <v>145</v>
      </c>
      <c r="G252" s="451" t="s">
        <v>410</v>
      </c>
      <c r="H252" s="453" t="s">
        <v>145</v>
      </c>
    </row>
    <row r="253" spans="2:8" ht="12.75">
      <c r="B253" s="454" t="s">
        <v>612</v>
      </c>
      <c r="C253" s="455">
        <v>24</v>
      </c>
      <c r="D253" s="456">
        <v>2.2848808482239336E-05</v>
      </c>
      <c r="E253" s="404">
        <v>32</v>
      </c>
      <c r="F253" s="457">
        <v>2.6122555602267764E-05</v>
      </c>
      <c r="G253" s="458">
        <v>13</v>
      </c>
      <c r="H253" s="459">
        <v>9.771306333460109E-06</v>
      </c>
    </row>
    <row r="254" spans="2:8" ht="12.75">
      <c r="B254" s="440" t="s">
        <v>613</v>
      </c>
      <c r="C254" s="425">
        <v>33</v>
      </c>
      <c r="D254" s="460">
        <v>3.1417111663079087E-05</v>
      </c>
      <c r="E254" s="410">
        <v>55</v>
      </c>
      <c r="F254" s="428">
        <v>4.489814244139772E-05</v>
      </c>
      <c r="G254" s="427">
        <v>37</v>
      </c>
      <c r="H254" s="429">
        <v>2.7810641102924928E-05</v>
      </c>
    </row>
    <row r="255" spans="2:8" ht="12.75">
      <c r="B255" s="440" t="s">
        <v>614</v>
      </c>
      <c r="C255" s="425" t="s">
        <v>169</v>
      </c>
      <c r="D255" s="460" t="s">
        <v>169</v>
      </c>
      <c r="E255" s="410">
        <v>25</v>
      </c>
      <c r="F255" s="428">
        <v>2.040824656427169E-05</v>
      </c>
      <c r="G255" s="427">
        <v>28</v>
      </c>
      <c r="H255" s="429">
        <v>2.104589056437562E-05</v>
      </c>
    </row>
    <row r="256" spans="2:8" ht="12.75">
      <c r="B256" s="440" t="s">
        <v>615</v>
      </c>
      <c r="C256" s="425">
        <v>241</v>
      </c>
      <c r="D256" s="460">
        <v>0.00022944011850915334</v>
      </c>
      <c r="E256" s="410">
        <v>252</v>
      </c>
      <c r="F256" s="428">
        <v>0.00020571512536785865</v>
      </c>
      <c r="G256" s="427">
        <v>326</v>
      </c>
      <c r="H256" s="429">
        <v>0.00024503429728523044</v>
      </c>
    </row>
    <row r="257" spans="2:8" ht="12.75">
      <c r="B257" s="440" t="s">
        <v>616</v>
      </c>
      <c r="C257" s="425" t="s">
        <v>169</v>
      </c>
      <c r="D257" s="460" t="s">
        <v>169</v>
      </c>
      <c r="E257" s="410">
        <v>46</v>
      </c>
      <c r="F257" s="428">
        <v>3.755117367825991E-05</v>
      </c>
      <c r="G257" s="427">
        <v>97</v>
      </c>
      <c r="H257" s="429">
        <v>7.290897802658698E-05</v>
      </c>
    </row>
    <row r="258" spans="2:8" ht="12.75">
      <c r="B258" s="440" t="s">
        <v>617</v>
      </c>
      <c r="C258" s="425">
        <v>576</v>
      </c>
      <c r="D258" s="460">
        <v>0.0005483714035737441</v>
      </c>
      <c r="E258" s="410">
        <v>784</v>
      </c>
      <c r="F258" s="428">
        <v>0.0006400026122555602</v>
      </c>
      <c r="G258" s="427">
        <v>1566</v>
      </c>
      <c r="H258" s="429">
        <v>0.0011770665937075795</v>
      </c>
    </row>
    <row r="259" spans="2:8" ht="12.75">
      <c r="B259" s="440" t="s">
        <v>618</v>
      </c>
      <c r="C259" s="425">
        <v>202</v>
      </c>
      <c r="D259" s="460">
        <v>0.0001923108047255144</v>
      </c>
      <c r="E259" s="410">
        <v>241</v>
      </c>
      <c r="F259" s="428">
        <v>0.00019673549687957911</v>
      </c>
      <c r="G259" s="427">
        <v>242</v>
      </c>
      <c r="H259" s="429">
        <v>0.0001818966255921036</v>
      </c>
    </row>
    <row r="260" spans="2:8" ht="12.75">
      <c r="B260" s="440" t="s">
        <v>619</v>
      </c>
      <c r="C260" s="425">
        <v>113</v>
      </c>
      <c r="D260" s="460">
        <v>0.00010757980660387687</v>
      </c>
      <c r="E260" s="410">
        <v>95</v>
      </c>
      <c r="F260" s="428">
        <v>7.755133694423242E-05</v>
      </c>
      <c r="G260" s="427">
        <v>74</v>
      </c>
      <c r="H260" s="429">
        <v>5.5621282205849856E-05</v>
      </c>
    </row>
    <row r="261" spans="2:8" ht="12.75">
      <c r="B261" s="461" t="s">
        <v>620</v>
      </c>
      <c r="C261" s="425">
        <v>482</v>
      </c>
      <c r="D261" s="460">
        <v>0.00045888023701830667</v>
      </c>
      <c r="E261" s="410">
        <v>523</v>
      </c>
      <c r="F261" s="428">
        <v>0.00042694051812456376</v>
      </c>
      <c r="G261" s="427">
        <v>616</v>
      </c>
      <c r="H261" s="429">
        <v>0.0004630095924162637</v>
      </c>
    </row>
    <row r="262" spans="2:8" ht="12.75">
      <c r="B262" s="461" t="s">
        <v>621</v>
      </c>
      <c r="C262" s="425">
        <v>979</v>
      </c>
      <c r="D262" s="460">
        <v>0.0009320409793380129</v>
      </c>
      <c r="E262" s="410">
        <v>1101</v>
      </c>
      <c r="F262" s="428">
        <v>0.0008987791786905253</v>
      </c>
      <c r="G262" s="427">
        <v>1453</v>
      </c>
      <c r="H262" s="429">
        <v>0.0010921313925013492</v>
      </c>
    </row>
    <row r="263" spans="2:8" ht="12.75">
      <c r="B263" s="461" t="s">
        <v>622</v>
      </c>
      <c r="C263" s="425">
        <v>141</v>
      </c>
      <c r="D263" s="460">
        <v>0.0001342367498331561</v>
      </c>
      <c r="E263" s="410">
        <v>98</v>
      </c>
      <c r="F263" s="428">
        <v>8.000032653194503E-05</v>
      </c>
      <c r="G263" s="427">
        <v>85</v>
      </c>
      <c r="H263" s="429">
        <v>6.388931064185456E-05</v>
      </c>
    </row>
    <row r="264" spans="2:8" ht="12.75">
      <c r="B264" s="461" t="s">
        <v>623</v>
      </c>
      <c r="C264" s="425">
        <v>1026</v>
      </c>
      <c r="D264" s="460">
        <v>0.0009767865626157317</v>
      </c>
      <c r="E264" s="410">
        <v>601</v>
      </c>
      <c r="F264" s="428">
        <v>0.0004906142474050914</v>
      </c>
      <c r="G264" s="427">
        <v>540</v>
      </c>
      <c r="H264" s="429">
        <v>0.0004058850323129584</v>
      </c>
    </row>
    <row r="265" spans="2:8" ht="12.75">
      <c r="B265" s="461" t="s">
        <v>624</v>
      </c>
      <c r="C265" s="425">
        <v>450</v>
      </c>
      <c r="D265" s="460">
        <v>0.00042841515904198756</v>
      </c>
      <c r="E265" s="410">
        <v>364</v>
      </c>
      <c r="F265" s="428">
        <v>0.00029714406997579583</v>
      </c>
      <c r="G265" s="427">
        <v>118</v>
      </c>
      <c r="H265" s="429">
        <v>8.869339594986869E-05</v>
      </c>
    </row>
    <row r="266" spans="2:8" ht="12.75">
      <c r="B266" s="461" t="s">
        <v>625</v>
      </c>
      <c r="C266" s="425">
        <v>734</v>
      </c>
      <c r="D266" s="460">
        <v>0.0006987927260818197</v>
      </c>
      <c r="E266" s="410">
        <v>619</v>
      </c>
      <c r="F266" s="428">
        <v>0.0005053081849313671</v>
      </c>
      <c r="G266" s="427">
        <v>514</v>
      </c>
      <c r="H266" s="429">
        <v>0.0003863424196460382</v>
      </c>
    </row>
    <row r="267" spans="2:8" ht="12.75">
      <c r="B267" s="461" t="s">
        <v>626</v>
      </c>
      <c r="C267" s="425">
        <v>183384</v>
      </c>
      <c r="D267" s="460">
        <v>0.17458774561279075</v>
      </c>
      <c r="E267" s="410">
        <v>302943</v>
      </c>
      <c r="F267" s="428">
        <v>0.24730141755680635</v>
      </c>
      <c r="G267" s="427">
        <v>178878</v>
      </c>
      <c r="H267" s="429">
        <v>0.13445167187051366</v>
      </c>
    </row>
    <row r="268" spans="2:8" ht="12.75">
      <c r="B268" s="440" t="s">
        <v>627</v>
      </c>
      <c r="C268" s="425">
        <v>217</v>
      </c>
      <c r="D268" s="460">
        <v>0.000206591310026914</v>
      </c>
      <c r="E268" s="410">
        <v>372</v>
      </c>
      <c r="F268" s="428">
        <v>0.00030367470887636275</v>
      </c>
      <c r="G268" s="427">
        <v>893</v>
      </c>
      <c r="H268" s="429">
        <v>0.0006712135812138368</v>
      </c>
    </row>
    <row r="269" spans="2:8" ht="12.75">
      <c r="B269" s="461" t="s">
        <v>628</v>
      </c>
      <c r="C269" s="425">
        <v>203</v>
      </c>
      <c r="D269" s="460">
        <v>0.00019326283841227437</v>
      </c>
      <c r="E269" s="410">
        <v>398</v>
      </c>
      <c r="F269" s="428">
        <v>0.00032489928530320534</v>
      </c>
      <c r="G269" s="427">
        <v>627</v>
      </c>
      <c r="H269" s="429">
        <v>0.0004712776208522684</v>
      </c>
    </row>
    <row r="270" spans="2:8" ht="12.75">
      <c r="B270" s="461" t="s">
        <v>629</v>
      </c>
      <c r="C270" s="425">
        <v>7654</v>
      </c>
      <c r="D270" s="460">
        <v>0.007286865838460828</v>
      </c>
      <c r="E270" s="410">
        <v>21242</v>
      </c>
      <c r="F270" s="428">
        <v>0.01734047894073037</v>
      </c>
      <c r="G270" s="427">
        <v>33817</v>
      </c>
      <c r="H270" s="429">
        <v>0.025418174329124656</v>
      </c>
    </row>
    <row r="271" spans="2:8" ht="12.75">
      <c r="B271" s="461" t="s">
        <v>630</v>
      </c>
      <c r="C271" s="425">
        <v>34</v>
      </c>
      <c r="D271" s="460">
        <v>3.236914534983906E-05</v>
      </c>
      <c r="E271" s="410">
        <v>58</v>
      </c>
      <c r="F271" s="428">
        <v>4.734713202911032E-05</v>
      </c>
      <c r="G271" s="427">
        <v>74</v>
      </c>
      <c r="H271" s="429">
        <v>5.5621282205849856E-05</v>
      </c>
    </row>
    <row r="272" spans="2:8" ht="12.75">
      <c r="B272" s="461" t="s">
        <v>631</v>
      </c>
      <c r="C272" s="425">
        <v>44</v>
      </c>
      <c r="D272" s="460">
        <v>4.188948221743878E-05</v>
      </c>
      <c r="E272" s="410">
        <v>50</v>
      </c>
      <c r="F272" s="428">
        <v>4.081649312854338E-05</v>
      </c>
      <c r="G272" s="427">
        <v>86</v>
      </c>
      <c r="H272" s="429">
        <v>6.464094959058226E-05</v>
      </c>
    </row>
    <row r="273" spans="2:8" ht="12.75">
      <c r="B273" s="461" t="s">
        <v>632</v>
      </c>
      <c r="C273" s="425">
        <v>14</v>
      </c>
      <c r="D273" s="460">
        <v>1.3328471614639612E-05</v>
      </c>
      <c r="E273" s="410">
        <v>8</v>
      </c>
      <c r="F273" s="428">
        <v>6.530638900566941E-06</v>
      </c>
      <c r="G273" s="427">
        <v>30</v>
      </c>
      <c r="H273" s="429">
        <v>2.2549168461831023E-05</v>
      </c>
    </row>
    <row r="274" spans="2:8" ht="12.75">
      <c r="B274" s="461" t="s">
        <v>633</v>
      </c>
      <c r="C274" s="425">
        <v>368</v>
      </c>
      <c r="D274" s="460">
        <v>0.0003503483967276698</v>
      </c>
      <c r="E274" s="410">
        <v>539</v>
      </c>
      <c r="F274" s="428">
        <v>0.00044000179592569767</v>
      </c>
      <c r="G274" s="427">
        <v>444</v>
      </c>
      <c r="H274" s="429">
        <v>0.0003337276932350991</v>
      </c>
    </row>
    <row r="275" spans="2:8" ht="12.75">
      <c r="B275" s="461" t="s">
        <v>634</v>
      </c>
      <c r="C275" s="425">
        <v>1728</v>
      </c>
      <c r="D275" s="460">
        <v>0.0016451142107212322</v>
      </c>
      <c r="E275" s="410">
        <v>2168</v>
      </c>
      <c r="F275" s="428">
        <v>0.0017698031420536411</v>
      </c>
      <c r="G275" s="427">
        <v>3748</v>
      </c>
      <c r="H275" s="429">
        <v>0.0028171427798314224</v>
      </c>
    </row>
    <row r="276" spans="2:8" ht="13.5" thickBot="1">
      <c r="B276" s="462" t="s">
        <v>635</v>
      </c>
      <c r="C276" s="463">
        <v>543</v>
      </c>
      <c r="D276" s="464">
        <v>0.0005169542919106649</v>
      </c>
      <c r="E276" s="465">
        <v>915</v>
      </c>
      <c r="F276" s="466">
        <v>0.0007469418242523439</v>
      </c>
      <c r="G276" s="467">
        <v>1365</v>
      </c>
      <c r="H276" s="468">
        <v>0.0010259871650133115</v>
      </c>
    </row>
    <row r="277" spans="2:8" ht="12.75">
      <c r="B277" s="469"/>
      <c r="C277" s="425"/>
      <c r="D277" s="460"/>
      <c r="E277" s="425"/>
      <c r="F277" s="460"/>
      <c r="G277" s="425"/>
      <c r="H277" s="460"/>
    </row>
    <row r="278" spans="2:8" ht="12.75">
      <c r="B278" s="125"/>
      <c r="C278" s="568"/>
      <c r="D278" s="125"/>
      <c r="E278" s="568"/>
      <c r="F278" s="125"/>
      <c r="G278" s="568"/>
      <c r="H278" s="125"/>
    </row>
    <row r="279" ht="15.75">
      <c r="B279" s="579" t="s">
        <v>640</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I58"/>
  <sheetViews>
    <sheetView zoomScale="55" zoomScaleNormal="55" workbookViewId="0" topLeftCell="A1">
      <selection activeCell="A1" sqref="A1"/>
    </sheetView>
  </sheetViews>
  <sheetFormatPr defaultColWidth="9.140625" defaultRowHeight="12.75"/>
  <cols>
    <col min="1" max="1" width="21.421875" style="0" customWidth="1"/>
    <col min="2" max="2" width="28.28125" style="0" customWidth="1"/>
    <col min="3" max="3" width="21.57421875" style="0" customWidth="1"/>
    <col min="4" max="4" width="28.7109375" style="0" customWidth="1"/>
    <col min="5" max="5" width="25.7109375" style="0" customWidth="1"/>
    <col min="6" max="6" width="23.8515625" style="0" customWidth="1"/>
    <col min="7" max="7" width="20.00390625" style="0" customWidth="1"/>
  </cols>
  <sheetData>
    <row r="1" spans="2:7" ht="25.5" customHeight="1">
      <c r="B1" s="567" t="s">
        <v>30</v>
      </c>
      <c r="C1" s="566"/>
      <c r="D1" s="566"/>
      <c r="E1" s="566"/>
      <c r="F1" s="566"/>
      <c r="G1" s="566"/>
    </row>
    <row r="2" spans="2:7" ht="25.5" customHeight="1">
      <c r="B2" s="567" t="s">
        <v>363</v>
      </c>
      <c r="C2" s="566"/>
      <c r="D2" s="566"/>
      <c r="E2" s="566"/>
      <c r="F2" s="566"/>
      <c r="G2" s="566"/>
    </row>
    <row r="3" spans="2:7" ht="26.25" customHeight="1">
      <c r="B3" s="567"/>
      <c r="C3" s="566"/>
      <c r="D3" s="566"/>
      <c r="E3" s="566"/>
      <c r="F3" s="566"/>
      <c r="G3" s="566"/>
    </row>
    <row r="4" spans="1:9" ht="78" customHeight="1" thickBot="1">
      <c r="A4" s="470"/>
      <c r="B4" s="471" t="s">
        <v>636</v>
      </c>
      <c r="C4" s="472" t="s">
        <v>637</v>
      </c>
      <c r="D4" s="472" t="s">
        <v>638</v>
      </c>
      <c r="E4" s="473" t="s">
        <v>639</v>
      </c>
      <c r="F4" s="474" t="s">
        <v>204</v>
      </c>
      <c r="G4" s="474" t="s">
        <v>205</v>
      </c>
      <c r="I4" s="475"/>
    </row>
    <row r="5" spans="1:7" ht="26.25" customHeight="1">
      <c r="A5" s="476"/>
      <c r="B5" s="477" t="s">
        <v>501</v>
      </c>
      <c r="C5" s="478">
        <v>8546</v>
      </c>
      <c r="D5" s="479">
        <v>13739250.22</v>
      </c>
      <c r="E5" s="480">
        <v>7872</v>
      </c>
      <c r="F5" s="481">
        <v>0.9211326936578517</v>
      </c>
      <c r="G5" s="482">
        <v>1745.3315828252034</v>
      </c>
    </row>
    <row r="6" spans="1:7" ht="23.25" customHeight="1">
      <c r="A6" s="476"/>
      <c r="B6" s="477" t="s">
        <v>486</v>
      </c>
      <c r="C6" s="478">
        <v>2082</v>
      </c>
      <c r="D6" s="479">
        <v>3435434.55</v>
      </c>
      <c r="E6" s="480">
        <v>1931</v>
      </c>
      <c r="F6" s="481">
        <v>0.9274735830931796</v>
      </c>
      <c r="G6" s="482">
        <v>1779.096090108752</v>
      </c>
    </row>
    <row r="7" spans="1:7" ht="23.25" customHeight="1">
      <c r="A7" s="476"/>
      <c r="B7" s="477" t="s">
        <v>480</v>
      </c>
      <c r="C7" s="478">
        <v>15997</v>
      </c>
      <c r="D7" s="479">
        <v>39236064.1856</v>
      </c>
      <c r="E7" s="480">
        <v>14279</v>
      </c>
      <c r="F7" s="481">
        <v>0.8926048634118897</v>
      </c>
      <c r="G7" s="482">
        <v>2747.815966496253</v>
      </c>
    </row>
    <row r="8" spans="1:7" ht="23.25" customHeight="1">
      <c r="A8" s="476"/>
      <c r="B8" s="477" t="s">
        <v>516</v>
      </c>
      <c r="C8" s="478">
        <v>4468</v>
      </c>
      <c r="D8" s="479">
        <v>8724565.96</v>
      </c>
      <c r="E8" s="480">
        <v>4091</v>
      </c>
      <c r="F8" s="481">
        <v>0.9156222023276633</v>
      </c>
      <c r="G8" s="482">
        <v>2132.624287460279</v>
      </c>
    </row>
    <row r="9" spans="1:7" ht="23.25" customHeight="1">
      <c r="A9" s="476"/>
      <c r="B9" s="477" t="s">
        <v>484</v>
      </c>
      <c r="C9" s="478">
        <v>79724</v>
      </c>
      <c r="D9" s="479">
        <v>246487833.3263</v>
      </c>
      <c r="E9" s="480">
        <v>71355</v>
      </c>
      <c r="F9" s="481">
        <v>0.8950253374140785</v>
      </c>
      <c r="G9" s="482">
        <v>3454.387685884661</v>
      </c>
    </row>
    <row r="10" spans="1:7" ht="23.25" customHeight="1">
      <c r="A10" s="476"/>
      <c r="B10" s="477" t="s">
        <v>479</v>
      </c>
      <c r="C10" s="478">
        <v>15461</v>
      </c>
      <c r="D10" s="479">
        <v>32635570.24</v>
      </c>
      <c r="E10" s="480">
        <v>14072</v>
      </c>
      <c r="F10" s="481">
        <v>0.9101610503848393</v>
      </c>
      <c r="G10" s="482">
        <v>2319.1849232518475</v>
      </c>
    </row>
    <row r="11" spans="1:7" ht="23.25" customHeight="1">
      <c r="A11" s="476"/>
      <c r="B11" s="477" t="s">
        <v>499</v>
      </c>
      <c r="C11" s="478">
        <v>6631</v>
      </c>
      <c r="D11" s="479">
        <v>11040395.4641</v>
      </c>
      <c r="E11" s="480">
        <v>5893</v>
      </c>
      <c r="F11" s="481">
        <v>0.888704569446539</v>
      </c>
      <c r="G11" s="482">
        <v>1873.4762369081961</v>
      </c>
    </row>
    <row r="12" spans="1:7" ht="23.25" customHeight="1">
      <c r="A12" s="476"/>
      <c r="B12" s="477" t="s">
        <v>490</v>
      </c>
      <c r="C12" s="478">
        <v>1955</v>
      </c>
      <c r="D12" s="479">
        <v>2625159.61</v>
      </c>
      <c r="E12" s="480">
        <v>1764</v>
      </c>
      <c r="F12" s="481">
        <v>0.90230179028133</v>
      </c>
      <c r="G12" s="482">
        <v>1488.1857199546482</v>
      </c>
    </row>
    <row r="13" spans="1:7" ht="23.25" customHeight="1">
      <c r="A13" s="476"/>
      <c r="B13" s="477" t="s">
        <v>206</v>
      </c>
      <c r="C13" s="478">
        <v>1845</v>
      </c>
      <c r="D13" s="479">
        <v>4239774.68</v>
      </c>
      <c r="E13" s="480">
        <v>1635</v>
      </c>
      <c r="F13" s="481">
        <v>0.8861788617886179</v>
      </c>
      <c r="G13" s="482">
        <v>2593.134360856269</v>
      </c>
    </row>
    <row r="14" spans="1:7" ht="23.25" customHeight="1">
      <c r="A14" s="476"/>
      <c r="B14" s="477" t="s">
        <v>478</v>
      </c>
      <c r="C14" s="478">
        <v>43402</v>
      </c>
      <c r="D14" s="479">
        <v>139710391.8046</v>
      </c>
      <c r="E14" s="480">
        <v>39468</v>
      </c>
      <c r="F14" s="481">
        <v>0.9093590157135616</v>
      </c>
      <c r="G14" s="482">
        <v>3539.839662627952</v>
      </c>
    </row>
    <row r="15" spans="1:7" ht="23.25" customHeight="1">
      <c r="A15" s="476"/>
      <c r="B15" s="477" t="s">
        <v>489</v>
      </c>
      <c r="C15" s="478">
        <v>20457</v>
      </c>
      <c r="D15" s="479">
        <v>44730454.1597</v>
      </c>
      <c r="E15" s="480">
        <v>18896</v>
      </c>
      <c r="F15" s="481">
        <v>0.9236936012122989</v>
      </c>
      <c r="G15" s="482">
        <v>2367.191689230525</v>
      </c>
    </row>
    <row r="16" spans="1:7" ht="23.25" customHeight="1">
      <c r="A16" s="476"/>
      <c r="B16" s="477" t="s">
        <v>494</v>
      </c>
      <c r="C16" s="478">
        <v>3390</v>
      </c>
      <c r="D16" s="479">
        <v>15072151.96</v>
      </c>
      <c r="E16" s="480">
        <v>2918</v>
      </c>
      <c r="F16" s="481">
        <v>0.8607669616519174</v>
      </c>
      <c r="G16" s="482">
        <v>5165.233708019192</v>
      </c>
    </row>
    <row r="17" spans="1:7" ht="23.25" customHeight="1">
      <c r="A17" s="476"/>
      <c r="B17" s="477" t="s">
        <v>500</v>
      </c>
      <c r="C17" s="478">
        <v>3367</v>
      </c>
      <c r="D17" s="479">
        <v>5276781.7759</v>
      </c>
      <c r="E17" s="480">
        <v>3060</v>
      </c>
      <c r="F17" s="481">
        <v>0.9088209088209088</v>
      </c>
      <c r="G17" s="482">
        <v>1724.438488856209</v>
      </c>
    </row>
    <row r="18" spans="1:7" ht="23.25" customHeight="1">
      <c r="A18" s="476"/>
      <c r="B18" s="477" t="s">
        <v>493</v>
      </c>
      <c r="C18" s="478">
        <v>26008</v>
      </c>
      <c r="D18" s="479">
        <v>51995095.7606</v>
      </c>
      <c r="E18" s="480">
        <v>23889</v>
      </c>
      <c r="F18" s="481">
        <v>0.918525069209474</v>
      </c>
      <c r="G18" s="482">
        <v>2176.528768914563</v>
      </c>
    </row>
    <row r="19" spans="1:7" ht="23.25" customHeight="1">
      <c r="A19" s="476"/>
      <c r="B19" s="477" t="s">
        <v>514</v>
      </c>
      <c r="C19" s="478">
        <v>12791</v>
      </c>
      <c r="D19" s="479">
        <v>22349084.9204</v>
      </c>
      <c r="E19" s="480">
        <v>11540</v>
      </c>
      <c r="F19" s="481">
        <v>0.9021968571651943</v>
      </c>
      <c r="G19" s="482">
        <v>1936.662471438475</v>
      </c>
    </row>
    <row r="20" spans="1:7" ht="23.25" customHeight="1">
      <c r="A20" s="476"/>
      <c r="B20" s="477" t="s">
        <v>676</v>
      </c>
      <c r="C20" s="478">
        <v>5051</v>
      </c>
      <c r="D20" s="479">
        <v>8324562.22</v>
      </c>
      <c r="E20" s="480">
        <v>4569</v>
      </c>
      <c r="F20" s="481">
        <v>0.9045733518115224</v>
      </c>
      <c r="G20" s="482">
        <v>1821.9659050120376</v>
      </c>
    </row>
    <row r="21" spans="1:7" ht="23.25" customHeight="1">
      <c r="A21" s="476"/>
      <c r="B21" s="477" t="s">
        <v>513</v>
      </c>
      <c r="C21" s="478">
        <v>5639</v>
      </c>
      <c r="D21" s="479">
        <v>12824077.11</v>
      </c>
      <c r="E21" s="480">
        <v>5148</v>
      </c>
      <c r="F21" s="481">
        <v>0.9129278240822841</v>
      </c>
      <c r="G21" s="482">
        <v>2491.0794696969697</v>
      </c>
    </row>
    <row r="22" spans="1:7" ht="23.25" customHeight="1">
      <c r="A22" s="476"/>
      <c r="B22" s="477" t="s">
        <v>674</v>
      </c>
      <c r="C22" s="478">
        <v>6457</v>
      </c>
      <c r="D22" s="479">
        <v>11165523.6</v>
      </c>
      <c r="E22" s="480">
        <v>5893</v>
      </c>
      <c r="F22" s="481">
        <v>0.9126529347994424</v>
      </c>
      <c r="G22" s="482">
        <v>1894.70958764636</v>
      </c>
    </row>
    <row r="23" spans="1:7" ht="23.25" customHeight="1">
      <c r="A23" s="476"/>
      <c r="B23" s="477" t="s">
        <v>507</v>
      </c>
      <c r="C23" s="478">
        <v>7318</v>
      </c>
      <c r="D23" s="479">
        <v>17728931.55</v>
      </c>
      <c r="E23" s="480">
        <v>6751</v>
      </c>
      <c r="F23" s="481">
        <v>0.9225198141568735</v>
      </c>
      <c r="G23" s="482">
        <v>2626.11932306325</v>
      </c>
    </row>
    <row r="24" spans="1:7" ht="23.25" customHeight="1">
      <c r="A24" s="476"/>
      <c r="B24" s="477" t="s">
        <v>520</v>
      </c>
      <c r="C24" s="478">
        <v>2444</v>
      </c>
      <c r="D24" s="479">
        <v>3680754.05</v>
      </c>
      <c r="E24" s="480">
        <v>2189</v>
      </c>
      <c r="F24" s="481">
        <v>0.8956628477905073</v>
      </c>
      <c r="G24" s="482">
        <v>1681.4774097761533</v>
      </c>
    </row>
    <row r="25" spans="1:7" ht="23.25" customHeight="1">
      <c r="A25" s="476"/>
      <c r="B25" s="477" t="s">
        <v>483</v>
      </c>
      <c r="C25" s="478">
        <v>14629</v>
      </c>
      <c r="D25" s="479">
        <v>24336897.7488</v>
      </c>
      <c r="E25" s="480">
        <v>13322</v>
      </c>
      <c r="F25" s="481">
        <v>0.9106569143482125</v>
      </c>
      <c r="G25" s="482">
        <v>1826.8201282690286</v>
      </c>
    </row>
    <row r="26" spans="1:7" ht="23.25" customHeight="1">
      <c r="A26" s="476"/>
      <c r="B26" s="477" t="s">
        <v>510</v>
      </c>
      <c r="C26" s="478">
        <v>12761</v>
      </c>
      <c r="D26" s="479">
        <v>22560032.8</v>
      </c>
      <c r="E26" s="480">
        <v>11510</v>
      </c>
      <c r="F26" s="481">
        <v>0.9019669304913408</v>
      </c>
      <c r="G26" s="482">
        <v>1960.0376020851434</v>
      </c>
    </row>
    <row r="27" spans="1:7" ht="23.25" customHeight="1">
      <c r="A27" s="476"/>
      <c r="B27" s="477" t="s">
        <v>502</v>
      </c>
      <c r="C27" s="478">
        <v>18375</v>
      </c>
      <c r="D27" s="479">
        <v>27321892.4368</v>
      </c>
      <c r="E27" s="480">
        <v>16482</v>
      </c>
      <c r="F27" s="481">
        <v>0.8969795918367347</v>
      </c>
      <c r="G27" s="482">
        <v>1657.680647785463</v>
      </c>
    </row>
    <row r="28" spans="1:7" ht="23.25" customHeight="1">
      <c r="A28" s="476"/>
      <c r="B28" s="477" t="s">
        <v>517</v>
      </c>
      <c r="C28" s="478">
        <v>10789</v>
      </c>
      <c r="D28" s="479">
        <v>16148499.878</v>
      </c>
      <c r="E28" s="480">
        <v>9857</v>
      </c>
      <c r="F28" s="481">
        <v>0.913615719714524</v>
      </c>
      <c r="G28" s="482">
        <v>1638.2773539616517</v>
      </c>
    </row>
    <row r="29" spans="1:7" ht="23.25" customHeight="1">
      <c r="A29" s="476"/>
      <c r="B29" s="477" t="s">
        <v>503</v>
      </c>
      <c r="C29" s="478">
        <v>3488</v>
      </c>
      <c r="D29" s="479">
        <v>6788217.83</v>
      </c>
      <c r="E29" s="480">
        <v>3230</v>
      </c>
      <c r="F29" s="481">
        <v>0.9260321100917431</v>
      </c>
      <c r="G29" s="482">
        <v>2101.615427244582</v>
      </c>
    </row>
    <row r="30" spans="1:7" ht="23.25" customHeight="1">
      <c r="A30" s="476"/>
      <c r="B30" s="477" t="s">
        <v>496</v>
      </c>
      <c r="C30" s="478">
        <v>14402</v>
      </c>
      <c r="D30" s="479">
        <v>19196837.57</v>
      </c>
      <c r="E30" s="480">
        <v>13260</v>
      </c>
      <c r="F30" s="481">
        <v>0.9207054575753367</v>
      </c>
      <c r="G30" s="482">
        <v>1447.72530693816</v>
      </c>
    </row>
    <row r="31" spans="1:7" ht="23.25" customHeight="1">
      <c r="A31" s="476"/>
      <c r="B31" s="477" t="s">
        <v>498</v>
      </c>
      <c r="C31" s="478">
        <v>2111</v>
      </c>
      <c r="D31" s="479">
        <v>4401610.52</v>
      </c>
      <c r="E31" s="480">
        <v>1848</v>
      </c>
      <c r="F31" s="481">
        <v>0.8754144954997631</v>
      </c>
      <c r="G31" s="482">
        <v>2381.8238744588743</v>
      </c>
    </row>
    <row r="32" spans="1:7" ht="23.25" customHeight="1">
      <c r="A32" s="476"/>
      <c r="B32" s="477" t="s">
        <v>519</v>
      </c>
      <c r="C32" s="478">
        <v>3294</v>
      </c>
      <c r="D32" s="479">
        <v>4065506.49</v>
      </c>
      <c r="E32" s="480">
        <v>2989</v>
      </c>
      <c r="F32" s="481">
        <v>0.9074074074074074</v>
      </c>
      <c r="G32" s="482">
        <v>1360.1560689193711</v>
      </c>
    </row>
    <row r="33" spans="1:7" ht="23.25" customHeight="1">
      <c r="A33" s="476"/>
      <c r="B33" s="477" t="s">
        <v>477</v>
      </c>
      <c r="C33" s="478">
        <v>6890</v>
      </c>
      <c r="D33" s="479">
        <v>16214256.17</v>
      </c>
      <c r="E33" s="480">
        <v>6226</v>
      </c>
      <c r="F33" s="481">
        <v>0.9036284470246735</v>
      </c>
      <c r="G33" s="482">
        <v>2604.281427883071</v>
      </c>
    </row>
    <row r="34" spans="1:7" ht="23.25" customHeight="1">
      <c r="A34" s="476"/>
      <c r="B34" s="477" t="s">
        <v>481</v>
      </c>
      <c r="C34" s="478">
        <v>3362</v>
      </c>
      <c r="D34" s="479">
        <v>3004163.32</v>
      </c>
      <c r="E34" s="480">
        <v>2997</v>
      </c>
      <c r="F34" s="481">
        <v>0.8914336704342654</v>
      </c>
      <c r="G34" s="482">
        <v>1002.3901634968302</v>
      </c>
    </row>
    <row r="35" spans="1:7" ht="23.25" customHeight="1">
      <c r="A35" s="476"/>
      <c r="B35" s="477" t="s">
        <v>495</v>
      </c>
      <c r="C35" s="478">
        <v>15993</v>
      </c>
      <c r="D35" s="479">
        <v>44944593.7194</v>
      </c>
      <c r="E35" s="480">
        <v>14240</v>
      </c>
      <c r="F35" s="481">
        <v>0.8903895454261239</v>
      </c>
      <c r="G35" s="482">
        <v>3156.221469058989</v>
      </c>
    </row>
    <row r="36" spans="1:7" ht="23.25" customHeight="1">
      <c r="A36" s="476"/>
      <c r="B36" s="477" t="s">
        <v>487</v>
      </c>
      <c r="C36" s="478">
        <v>3693</v>
      </c>
      <c r="D36" s="479">
        <v>7761964.67</v>
      </c>
      <c r="E36" s="480">
        <v>3403</v>
      </c>
      <c r="F36" s="481">
        <v>0.9214730571351205</v>
      </c>
      <c r="G36" s="482">
        <v>2280.918210402586</v>
      </c>
    </row>
    <row r="37" spans="1:7" ht="23.25" customHeight="1">
      <c r="A37" s="476"/>
      <c r="B37" s="477" t="s">
        <v>491</v>
      </c>
      <c r="C37" s="478">
        <v>34319</v>
      </c>
      <c r="D37" s="479">
        <v>118773209.138</v>
      </c>
      <c r="E37" s="480">
        <v>30958</v>
      </c>
      <c r="F37" s="481">
        <v>0.9020659110113931</v>
      </c>
      <c r="G37" s="482">
        <v>3836.591806253634</v>
      </c>
    </row>
    <row r="38" spans="1:7" ht="23.25" customHeight="1">
      <c r="A38" s="476"/>
      <c r="B38" s="477" t="s">
        <v>505</v>
      </c>
      <c r="C38" s="478">
        <v>18928</v>
      </c>
      <c r="D38" s="479">
        <v>27858461.4</v>
      </c>
      <c r="E38" s="480">
        <v>17409</v>
      </c>
      <c r="F38" s="481">
        <v>0.9197485207100592</v>
      </c>
      <c r="G38" s="482">
        <v>1600.233293124246</v>
      </c>
    </row>
    <row r="39" spans="1:7" ht="23.25" customHeight="1">
      <c r="A39" s="476"/>
      <c r="B39" s="477" t="s">
        <v>677</v>
      </c>
      <c r="C39" s="478">
        <v>956</v>
      </c>
      <c r="D39" s="479">
        <v>1359742.89</v>
      </c>
      <c r="E39" s="480">
        <v>872</v>
      </c>
      <c r="F39" s="481">
        <v>0.9121338912133892</v>
      </c>
      <c r="G39" s="482">
        <v>1559.3381766055045</v>
      </c>
    </row>
    <row r="40" spans="1:7" ht="23.25" customHeight="1">
      <c r="A40" s="476"/>
      <c r="B40" s="477" t="s">
        <v>511</v>
      </c>
      <c r="C40" s="478">
        <v>21625</v>
      </c>
      <c r="D40" s="479">
        <v>36352879.9894</v>
      </c>
      <c r="E40" s="480">
        <v>19659</v>
      </c>
      <c r="F40" s="481">
        <v>0.9090867052023122</v>
      </c>
      <c r="G40" s="482">
        <v>1849.1723886972889</v>
      </c>
    </row>
    <row r="41" spans="1:7" ht="23.25" customHeight="1">
      <c r="A41" s="476"/>
      <c r="B41" s="477" t="s">
        <v>509</v>
      </c>
      <c r="C41" s="478">
        <v>6391</v>
      </c>
      <c r="D41" s="479">
        <v>8794855.99</v>
      </c>
      <c r="E41" s="480">
        <v>5865</v>
      </c>
      <c r="F41" s="481">
        <v>0.917696761070255</v>
      </c>
      <c r="G41" s="482">
        <v>1499.5491884057972</v>
      </c>
    </row>
    <row r="42" spans="1:7" ht="23.25" customHeight="1">
      <c r="A42" s="476"/>
      <c r="B42" s="477" t="s">
        <v>485</v>
      </c>
      <c r="C42" s="478">
        <v>10136</v>
      </c>
      <c r="D42" s="479">
        <v>11641523.019999996</v>
      </c>
      <c r="E42" s="480">
        <v>9144</v>
      </c>
      <c r="F42" s="481">
        <v>0.9021310181531176</v>
      </c>
      <c r="G42" s="482">
        <v>1273.1324387576549</v>
      </c>
    </row>
    <row r="43" spans="1:7" ht="23.25" customHeight="1">
      <c r="A43" s="476"/>
      <c r="B43" s="477" t="s">
        <v>497</v>
      </c>
      <c r="C43" s="478">
        <v>25077</v>
      </c>
      <c r="D43" s="479">
        <v>36494518.3308</v>
      </c>
      <c r="E43" s="480">
        <v>22016</v>
      </c>
      <c r="F43" s="481">
        <v>0.8779359572516648</v>
      </c>
      <c r="G43" s="482">
        <v>1657.6361887172964</v>
      </c>
    </row>
    <row r="44" spans="1:7" ht="23.25" customHeight="1">
      <c r="A44" s="476"/>
      <c r="B44" s="477" t="s">
        <v>518</v>
      </c>
      <c r="C44" s="478">
        <v>1782</v>
      </c>
      <c r="D44" s="479">
        <v>2542905.73</v>
      </c>
      <c r="E44" s="480">
        <v>1602</v>
      </c>
      <c r="F44" s="481">
        <v>0.898989898989899</v>
      </c>
      <c r="G44" s="482">
        <v>1587.3319163545568</v>
      </c>
    </row>
    <row r="45" spans="1:7" ht="23.25" customHeight="1">
      <c r="A45" s="476"/>
      <c r="B45" s="477" t="s">
        <v>515</v>
      </c>
      <c r="C45" s="478">
        <v>8001</v>
      </c>
      <c r="D45" s="479">
        <v>14556168.386</v>
      </c>
      <c r="E45" s="480">
        <v>7346</v>
      </c>
      <c r="F45" s="481">
        <v>0.918135233095863</v>
      </c>
      <c r="G45" s="482">
        <v>1981.5094454124694</v>
      </c>
    </row>
    <row r="46" spans="1:7" ht="23.25" customHeight="1">
      <c r="A46" s="476"/>
      <c r="B46" s="477" t="s">
        <v>678</v>
      </c>
      <c r="C46" s="478">
        <v>1036</v>
      </c>
      <c r="D46" s="479">
        <v>2040188.51</v>
      </c>
      <c r="E46" s="480">
        <v>945</v>
      </c>
      <c r="F46" s="481">
        <v>0.9121621621621622</v>
      </c>
      <c r="G46" s="482">
        <v>2158.92964021164</v>
      </c>
    </row>
    <row r="47" spans="1:7" ht="23.25" customHeight="1">
      <c r="A47" s="476"/>
      <c r="B47" s="477" t="s">
        <v>504</v>
      </c>
      <c r="C47" s="478">
        <v>12759</v>
      </c>
      <c r="D47" s="479">
        <v>18327049.2586</v>
      </c>
      <c r="E47" s="480">
        <v>11746</v>
      </c>
      <c r="F47" s="481">
        <v>0.9206050630927188</v>
      </c>
      <c r="G47" s="482">
        <v>1560.2800322322494</v>
      </c>
    </row>
    <row r="48" spans="1:7" ht="23.25" customHeight="1">
      <c r="A48" s="476"/>
      <c r="B48" s="477" t="s">
        <v>482</v>
      </c>
      <c r="C48" s="478">
        <v>45840</v>
      </c>
      <c r="D48" s="479">
        <v>93138976.7</v>
      </c>
      <c r="E48" s="480">
        <v>42044</v>
      </c>
      <c r="F48" s="481">
        <v>0.9171902268760908</v>
      </c>
      <c r="G48" s="482">
        <v>2215.2739201788604</v>
      </c>
    </row>
    <row r="49" spans="1:7" ht="23.25" customHeight="1">
      <c r="A49" s="476"/>
      <c r="B49" s="477" t="s">
        <v>508</v>
      </c>
      <c r="C49" s="478">
        <v>5807</v>
      </c>
      <c r="D49" s="479">
        <v>13151732.12</v>
      </c>
      <c r="E49" s="480">
        <v>5285</v>
      </c>
      <c r="F49" s="481">
        <v>0.9101084897537455</v>
      </c>
      <c r="G49" s="482">
        <v>2488.501820245979</v>
      </c>
    </row>
    <row r="50" spans="1:7" ht="23.25" customHeight="1">
      <c r="A50" s="476"/>
      <c r="B50" s="477" t="s">
        <v>512</v>
      </c>
      <c r="C50" s="478">
        <v>1284</v>
      </c>
      <c r="D50" s="479">
        <v>1169569.4</v>
      </c>
      <c r="E50" s="480">
        <v>1118</v>
      </c>
      <c r="F50" s="481">
        <v>0.8707165109034268</v>
      </c>
      <c r="G50" s="482">
        <v>1046.1264758497316</v>
      </c>
    </row>
    <row r="51" spans="1:7" ht="23.25" customHeight="1">
      <c r="A51" s="476"/>
      <c r="B51" s="477" t="s">
        <v>492</v>
      </c>
      <c r="C51" s="478">
        <v>18195</v>
      </c>
      <c r="D51" s="479">
        <v>46936490.8594</v>
      </c>
      <c r="E51" s="480">
        <v>16243</v>
      </c>
      <c r="F51" s="481">
        <v>0.8927177796097829</v>
      </c>
      <c r="G51" s="482">
        <v>2889.6442073139197</v>
      </c>
    </row>
    <row r="52" spans="1:7" ht="23.25" customHeight="1">
      <c r="A52" s="476"/>
      <c r="B52" s="477" t="s">
        <v>488</v>
      </c>
      <c r="C52" s="478">
        <v>18225</v>
      </c>
      <c r="D52" s="479">
        <v>31732124.252</v>
      </c>
      <c r="E52" s="480">
        <v>16524</v>
      </c>
      <c r="F52" s="481">
        <v>0.9066666666666666</v>
      </c>
      <c r="G52" s="482">
        <v>1920.3657862503026</v>
      </c>
    </row>
    <row r="53" spans="1:7" ht="23.25" customHeight="1">
      <c r="A53" s="476"/>
      <c r="B53" s="477" t="s">
        <v>675</v>
      </c>
      <c r="C53" s="478">
        <v>2836</v>
      </c>
      <c r="D53" s="479">
        <v>5117035.92</v>
      </c>
      <c r="E53" s="480">
        <v>2570</v>
      </c>
      <c r="F53" s="481">
        <v>0.9062059238363893</v>
      </c>
      <c r="G53" s="482">
        <v>1991.064560311284</v>
      </c>
    </row>
    <row r="54" spans="1:7" ht="23.25" customHeight="1">
      <c r="A54" s="476"/>
      <c r="B54" s="477" t="s">
        <v>521</v>
      </c>
      <c r="C54" s="478">
        <v>10722</v>
      </c>
      <c r="D54" s="479">
        <v>19439260.48</v>
      </c>
      <c r="E54" s="480">
        <v>9674</v>
      </c>
      <c r="F54" s="481">
        <v>0.902257041596717</v>
      </c>
      <c r="G54" s="482">
        <v>2009.4335827992559</v>
      </c>
    </row>
    <row r="55" spans="1:7" ht="23.25" customHeight="1">
      <c r="A55" s="476"/>
      <c r="B55" s="477" t="s">
        <v>506</v>
      </c>
      <c r="C55" s="478">
        <v>1115</v>
      </c>
      <c r="D55" s="479">
        <v>1385923.25</v>
      </c>
      <c r="E55" s="480">
        <v>1001</v>
      </c>
      <c r="F55" s="481">
        <v>0.8977578475336323</v>
      </c>
      <c r="G55" s="482">
        <v>1384.5387112887113</v>
      </c>
    </row>
    <row r="57" spans="3:5" ht="12.75">
      <c r="C57" s="121"/>
      <c r="D57" s="483"/>
      <c r="E57" s="121"/>
    </row>
    <row r="58" ht="24">
      <c r="B58" s="581" t="s">
        <v>644</v>
      </c>
    </row>
  </sheetData>
  <printOptions/>
  <pageMargins left="0.75" right="0.75" top="1" bottom="1" header="0.5" footer="0.5"/>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J611"/>
  <sheetViews>
    <sheetView workbookViewId="0" topLeftCell="A1">
      <selection activeCell="A1" sqref="A1"/>
    </sheetView>
  </sheetViews>
  <sheetFormatPr defaultColWidth="9.140625" defaultRowHeight="10.5" customHeight="1"/>
  <cols>
    <col min="1" max="1" width="11.00390625" style="512" customWidth="1"/>
    <col min="2" max="2" width="65.7109375" style="518" customWidth="1"/>
    <col min="3" max="3" width="12.421875" style="519" customWidth="1"/>
    <col min="4" max="4" width="12.421875" style="334" customWidth="1"/>
    <col min="5" max="5" width="6.57421875" style="516" customWidth="1"/>
    <col min="6" max="6" width="9.140625" style="520" customWidth="1"/>
    <col min="7" max="10" width="9.140625" style="518" customWidth="1"/>
    <col min="11" max="16384" width="9.140625" style="495" customWidth="1"/>
  </cols>
  <sheetData>
    <row r="1" ht="12.75" customHeight="1">
      <c r="B1" s="512" t="s">
        <v>31</v>
      </c>
    </row>
    <row r="2" ht="12.75" customHeight="1">
      <c r="B2" s="512" t="s">
        <v>363</v>
      </c>
    </row>
    <row r="3" ht="12.75" customHeight="1">
      <c r="B3" s="512"/>
    </row>
    <row r="4" spans="1:10" s="488" customFormat="1" ht="41.25" customHeight="1" thickBot="1">
      <c r="A4" s="484"/>
      <c r="B4" s="485" t="s">
        <v>680</v>
      </c>
      <c r="C4" s="486" t="s">
        <v>358</v>
      </c>
      <c r="D4" s="320" t="s">
        <v>681</v>
      </c>
      <c r="E4" s="487" t="s">
        <v>375</v>
      </c>
      <c r="G4" s="489"/>
      <c r="H4" s="489"/>
      <c r="I4" s="489"/>
      <c r="J4" s="489"/>
    </row>
    <row r="5" spans="1:10" ht="12.75">
      <c r="A5" s="490"/>
      <c r="B5" s="491" t="s">
        <v>207</v>
      </c>
      <c r="C5" s="492">
        <v>461</v>
      </c>
      <c r="D5" s="493">
        <v>289.3129914712287</v>
      </c>
      <c r="E5" s="494">
        <v>301</v>
      </c>
      <c r="F5" s="495"/>
      <c r="G5" s="495"/>
      <c r="H5" s="495"/>
      <c r="I5" s="495"/>
      <c r="J5" s="495"/>
    </row>
    <row r="6" spans="1:10" ht="12.75">
      <c r="A6" s="496"/>
      <c r="B6" s="497" t="s">
        <v>208</v>
      </c>
      <c r="C6" s="498">
        <v>325</v>
      </c>
      <c r="D6" s="493">
        <v>321.00984759440155</v>
      </c>
      <c r="E6" s="494">
        <v>238</v>
      </c>
      <c r="F6" s="495"/>
      <c r="G6" s="495"/>
      <c r="H6" s="495"/>
      <c r="I6" s="495"/>
      <c r="J6" s="495"/>
    </row>
    <row r="7" spans="1:10" ht="12.75">
      <c r="A7" s="496"/>
      <c r="B7" s="497" t="s">
        <v>209</v>
      </c>
      <c r="C7" s="498">
        <v>2739</v>
      </c>
      <c r="D7" s="493">
        <v>391.6460286320558</v>
      </c>
      <c r="E7" s="494">
        <v>113</v>
      </c>
      <c r="F7" s="495"/>
      <c r="G7" s="495"/>
      <c r="H7" s="495"/>
      <c r="I7" s="495"/>
      <c r="J7" s="495"/>
    </row>
    <row r="8" spans="1:10" ht="12.75">
      <c r="A8" s="496"/>
      <c r="B8" s="497" t="s">
        <v>210</v>
      </c>
      <c r="C8" s="498">
        <v>412</v>
      </c>
      <c r="D8" s="493">
        <v>251.11386063180734</v>
      </c>
      <c r="E8" s="494">
        <v>355</v>
      </c>
      <c r="F8" s="495"/>
      <c r="G8" s="495"/>
      <c r="H8" s="495"/>
      <c r="I8" s="495"/>
      <c r="J8" s="495"/>
    </row>
    <row r="9" spans="1:10" ht="12.75">
      <c r="A9" s="496"/>
      <c r="B9" s="497" t="s">
        <v>729</v>
      </c>
      <c r="C9" s="498">
        <v>499</v>
      </c>
      <c r="D9" s="493">
        <v>440.5636389320526</v>
      </c>
      <c r="E9" s="494">
        <v>48</v>
      </c>
      <c r="F9" s="495"/>
      <c r="G9" s="495"/>
      <c r="H9" s="495"/>
      <c r="I9" s="495"/>
      <c r="J9" s="495"/>
    </row>
    <row r="10" spans="1:10" ht="12.75">
      <c r="A10" s="496"/>
      <c r="B10" s="497" t="s">
        <v>211</v>
      </c>
      <c r="C10" s="498">
        <v>2788</v>
      </c>
      <c r="D10" s="493">
        <v>326.70930605912173</v>
      </c>
      <c r="E10" s="494">
        <v>221</v>
      </c>
      <c r="F10" s="495"/>
      <c r="G10" s="495"/>
      <c r="H10" s="495"/>
      <c r="I10" s="495"/>
      <c r="J10" s="495"/>
    </row>
    <row r="11" spans="1:10" ht="12.75">
      <c r="A11" s="496"/>
      <c r="B11" s="497" t="s">
        <v>754</v>
      </c>
      <c r="C11" s="498">
        <v>2695</v>
      </c>
      <c r="D11" s="493">
        <v>322.7081138040042</v>
      </c>
      <c r="E11" s="494">
        <v>234</v>
      </c>
      <c r="F11" s="495"/>
      <c r="G11" s="495"/>
      <c r="H11" s="495"/>
      <c r="I11" s="495"/>
      <c r="J11" s="495"/>
    </row>
    <row r="12" spans="1:10" ht="12.75">
      <c r="A12" s="496"/>
      <c r="B12" s="497" t="s">
        <v>212</v>
      </c>
      <c r="C12" s="498">
        <v>440</v>
      </c>
      <c r="D12" s="493">
        <v>293.65243564673614</v>
      </c>
      <c r="E12" s="494">
        <v>297</v>
      </c>
      <c r="F12" s="495"/>
      <c r="G12" s="495"/>
      <c r="H12" s="495"/>
      <c r="I12" s="495"/>
      <c r="J12" s="495"/>
    </row>
    <row r="13" spans="1:10" ht="12.75">
      <c r="A13" s="496"/>
      <c r="B13" s="497" t="s">
        <v>686</v>
      </c>
      <c r="C13" s="498">
        <v>712</v>
      </c>
      <c r="D13" s="493">
        <v>631.4239852431248</v>
      </c>
      <c r="E13" s="494">
        <v>5</v>
      </c>
      <c r="F13" s="495"/>
      <c r="G13" s="495"/>
      <c r="H13" s="495"/>
      <c r="I13" s="495"/>
      <c r="J13" s="495"/>
    </row>
    <row r="14" spans="1:10" ht="12.75">
      <c r="A14" s="496"/>
      <c r="B14" s="497" t="s">
        <v>213</v>
      </c>
      <c r="C14" s="498">
        <v>3113</v>
      </c>
      <c r="D14" s="493">
        <v>387.26419554042826</v>
      </c>
      <c r="E14" s="494">
        <v>121</v>
      </c>
      <c r="F14" s="495"/>
      <c r="G14" s="495"/>
      <c r="H14" s="495"/>
      <c r="I14" s="495"/>
      <c r="J14" s="495"/>
    </row>
    <row r="15" spans="1:10" ht="12.75">
      <c r="A15" s="496"/>
      <c r="B15" s="497" t="s">
        <v>214</v>
      </c>
      <c r="C15" s="498">
        <v>348</v>
      </c>
      <c r="D15" s="493">
        <v>277.2311932890932</v>
      </c>
      <c r="E15" s="494">
        <v>326</v>
      </c>
      <c r="F15" s="495"/>
      <c r="G15" s="495"/>
      <c r="H15" s="495"/>
      <c r="I15" s="495"/>
      <c r="J15" s="495"/>
    </row>
    <row r="16" spans="1:10" ht="12.75">
      <c r="A16" s="496"/>
      <c r="B16" s="497" t="s">
        <v>215</v>
      </c>
      <c r="C16" s="498">
        <v>716</v>
      </c>
      <c r="D16" s="493">
        <v>295.57463672391015</v>
      </c>
      <c r="E16" s="494">
        <v>295</v>
      </c>
      <c r="F16" s="495"/>
      <c r="G16" s="495"/>
      <c r="H16" s="495"/>
      <c r="I16" s="495"/>
      <c r="J16" s="495"/>
    </row>
    <row r="17" spans="1:10" ht="12.75">
      <c r="A17" s="496"/>
      <c r="B17" s="497" t="s">
        <v>709</v>
      </c>
      <c r="C17" s="498">
        <v>1713</v>
      </c>
      <c r="D17" s="493">
        <v>472.7603907931777</v>
      </c>
      <c r="E17" s="494">
        <v>28</v>
      </c>
      <c r="F17" s="495"/>
      <c r="G17" s="495"/>
      <c r="H17" s="495"/>
      <c r="I17" s="495"/>
      <c r="J17" s="495"/>
    </row>
    <row r="18" spans="1:10" ht="12.75">
      <c r="A18" s="496"/>
      <c r="B18" s="497" t="s">
        <v>216</v>
      </c>
      <c r="C18" s="498">
        <v>539</v>
      </c>
      <c r="D18" s="493">
        <v>410.4727671499939</v>
      </c>
      <c r="E18" s="494">
        <v>77</v>
      </c>
      <c r="F18" s="495"/>
      <c r="G18" s="495"/>
      <c r="H18" s="495"/>
      <c r="I18" s="495"/>
      <c r="J18" s="495"/>
    </row>
    <row r="19" spans="1:10" ht="12.75">
      <c r="A19" s="496"/>
      <c r="B19" s="497" t="s">
        <v>217</v>
      </c>
      <c r="C19" s="498">
        <v>726</v>
      </c>
      <c r="D19" s="493">
        <v>403.3759119018119</v>
      </c>
      <c r="E19" s="494">
        <v>89</v>
      </c>
      <c r="F19" s="495"/>
      <c r="G19" s="495"/>
      <c r="H19" s="495"/>
      <c r="I19" s="495"/>
      <c r="J19" s="495"/>
    </row>
    <row r="20" spans="1:10" ht="12.75">
      <c r="A20" s="496"/>
      <c r="B20" s="497" t="s">
        <v>716</v>
      </c>
      <c r="C20" s="498">
        <v>1607</v>
      </c>
      <c r="D20" s="493">
        <v>459.1389216663857</v>
      </c>
      <c r="E20" s="494">
        <v>35</v>
      </c>
      <c r="F20" s="495"/>
      <c r="G20" s="495"/>
      <c r="H20" s="495"/>
      <c r="I20" s="495"/>
      <c r="J20" s="495"/>
    </row>
    <row r="21" spans="1:10" ht="12.75">
      <c r="A21" s="496"/>
      <c r="B21" s="497" t="s">
        <v>218</v>
      </c>
      <c r="C21" s="498">
        <v>378</v>
      </c>
      <c r="D21" s="493">
        <v>334.20864168059205</v>
      </c>
      <c r="E21" s="494">
        <v>206</v>
      </c>
      <c r="F21" s="495"/>
      <c r="G21" s="495"/>
      <c r="H21" s="495"/>
      <c r="I21" s="495"/>
      <c r="J21" s="495"/>
    </row>
    <row r="22" spans="1:10" ht="12.75">
      <c r="A22" s="496"/>
      <c r="B22" s="497" t="s">
        <v>708</v>
      </c>
      <c r="C22" s="498">
        <v>1031</v>
      </c>
      <c r="D22" s="493">
        <v>472.8793813581866</v>
      </c>
      <c r="E22" s="494">
        <v>27</v>
      </c>
      <c r="F22" s="495"/>
      <c r="G22" s="495"/>
      <c r="H22" s="495"/>
      <c r="I22" s="495"/>
      <c r="J22" s="495"/>
    </row>
    <row r="23" spans="1:10" ht="12.75">
      <c r="A23" s="496"/>
      <c r="B23" s="497" t="s">
        <v>219</v>
      </c>
      <c r="C23" s="498">
        <v>1646</v>
      </c>
      <c r="D23" s="493">
        <v>407.10328452710723</v>
      </c>
      <c r="E23" s="494">
        <v>80</v>
      </c>
      <c r="F23" s="495"/>
      <c r="G23" s="495"/>
      <c r="H23" s="495"/>
      <c r="I23" s="495"/>
      <c r="J23" s="495"/>
    </row>
    <row r="24" spans="1:10" ht="12.75">
      <c r="A24" s="496"/>
      <c r="B24" s="497" t="s">
        <v>220</v>
      </c>
      <c r="C24" s="498">
        <v>377</v>
      </c>
      <c r="D24" s="493">
        <v>372.746957218141</v>
      </c>
      <c r="E24" s="494">
        <v>141</v>
      </c>
      <c r="F24" s="495"/>
      <c r="G24" s="495"/>
      <c r="H24" s="495"/>
      <c r="I24" s="495"/>
      <c r="J24" s="495"/>
    </row>
    <row r="25" spans="1:10" ht="12.75">
      <c r="A25" s="496"/>
      <c r="B25" s="497" t="s">
        <v>221</v>
      </c>
      <c r="C25" s="498">
        <v>734</v>
      </c>
      <c r="D25" s="493">
        <v>391.6651103225634</v>
      </c>
      <c r="E25" s="494">
        <v>112</v>
      </c>
      <c r="F25" s="495"/>
      <c r="G25" s="495"/>
      <c r="H25" s="495"/>
      <c r="I25" s="495"/>
      <c r="J25" s="495"/>
    </row>
    <row r="26" spans="1:10" ht="12.75">
      <c r="A26" s="496"/>
      <c r="B26" s="497" t="s">
        <v>759</v>
      </c>
      <c r="C26" s="498">
        <v>21027</v>
      </c>
      <c r="D26" s="493">
        <v>398.32131821302306</v>
      </c>
      <c r="E26" s="494">
        <v>100</v>
      </c>
      <c r="F26" s="495"/>
      <c r="G26" s="495"/>
      <c r="H26" s="495"/>
      <c r="I26" s="495"/>
      <c r="J26" s="495"/>
    </row>
    <row r="27" spans="1:10" ht="12.75">
      <c r="A27" s="496"/>
      <c r="B27" s="497" t="s">
        <v>222</v>
      </c>
      <c r="C27" s="498">
        <v>1093</v>
      </c>
      <c r="D27" s="493">
        <v>403.8515540710306</v>
      </c>
      <c r="E27" s="494">
        <v>87</v>
      </c>
      <c r="F27" s="495"/>
      <c r="G27" s="495"/>
      <c r="H27" s="495"/>
      <c r="I27" s="495"/>
      <c r="J27" s="495"/>
    </row>
    <row r="28" spans="1:10" ht="12.75">
      <c r="A28" s="496"/>
      <c r="B28" s="497" t="s">
        <v>223</v>
      </c>
      <c r="C28" s="498">
        <v>430</v>
      </c>
      <c r="D28" s="493">
        <v>329.46152195899356</v>
      </c>
      <c r="E28" s="494">
        <v>217</v>
      </c>
      <c r="F28" s="495"/>
      <c r="G28" s="495"/>
      <c r="H28" s="495"/>
      <c r="I28" s="495"/>
      <c r="J28" s="495"/>
    </row>
    <row r="29" spans="1:10" ht="12.75">
      <c r="A29" s="496"/>
      <c r="B29" s="497" t="s">
        <v>224</v>
      </c>
      <c r="C29" s="498">
        <v>1626</v>
      </c>
      <c r="D29" s="493">
        <v>307.6521373876814</v>
      </c>
      <c r="E29" s="494">
        <v>265</v>
      </c>
      <c r="F29" s="495"/>
      <c r="G29" s="495"/>
      <c r="H29" s="495"/>
      <c r="I29" s="495"/>
      <c r="J29" s="495"/>
    </row>
    <row r="30" spans="1:10" ht="12.75">
      <c r="A30" s="496"/>
      <c r="B30" s="497" t="s">
        <v>225</v>
      </c>
      <c r="C30" s="498">
        <v>332</v>
      </c>
      <c r="D30" s="493">
        <v>274.74573606203296</v>
      </c>
      <c r="E30" s="494">
        <v>332</v>
      </c>
      <c r="F30" s="495"/>
      <c r="G30" s="495"/>
      <c r="H30" s="495"/>
      <c r="I30" s="495"/>
      <c r="J30" s="495"/>
    </row>
    <row r="31" spans="1:10" ht="12.75">
      <c r="A31" s="496"/>
      <c r="B31" s="497" t="s">
        <v>226</v>
      </c>
      <c r="C31" s="498">
        <v>6431</v>
      </c>
      <c r="D31" s="493">
        <v>402.40000850978095</v>
      </c>
      <c r="E31" s="494">
        <v>91</v>
      </c>
      <c r="F31" s="495"/>
      <c r="G31" s="495"/>
      <c r="H31" s="495"/>
      <c r="I31" s="495"/>
      <c r="J31" s="495"/>
    </row>
    <row r="32" spans="1:5" s="499" customFormat="1" ht="12.75">
      <c r="A32" s="496"/>
      <c r="B32" s="497" t="s">
        <v>739</v>
      </c>
      <c r="C32" s="498">
        <v>2376</v>
      </c>
      <c r="D32" s="493">
        <v>300.4894335470653</v>
      </c>
      <c r="E32" s="494">
        <v>284</v>
      </c>
    </row>
    <row r="33" spans="1:5" s="499" customFormat="1" ht="12.75">
      <c r="A33" s="496"/>
      <c r="B33" s="497" t="s">
        <v>227</v>
      </c>
      <c r="C33" s="498">
        <v>10330</v>
      </c>
      <c r="D33" s="493">
        <v>387.173282719703</v>
      </c>
      <c r="E33" s="494">
        <v>122</v>
      </c>
    </row>
    <row r="34" spans="1:10" ht="12.75">
      <c r="A34" s="496"/>
      <c r="B34" s="497" t="s">
        <v>228</v>
      </c>
      <c r="C34" s="498">
        <v>416</v>
      </c>
      <c r="D34" s="493">
        <v>279.599956984622</v>
      </c>
      <c r="E34" s="494">
        <v>323</v>
      </c>
      <c r="F34" s="495"/>
      <c r="G34" s="495"/>
      <c r="H34" s="495"/>
      <c r="I34" s="495"/>
      <c r="J34" s="495"/>
    </row>
    <row r="35" spans="1:10" ht="12.75">
      <c r="A35" s="496"/>
      <c r="B35" s="497" t="s">
        <v>229</v>
      </c>
      <c r="C35" s="498">
        <v>760</v>
      </c>
      <c r="D35" s="493">
        <v>342.07269044671995</v>
      </c>
      <c r="E35" s="494">
        <v>190</v>
      </c>
      <c r="F35" s="495"/>
      <c r="G35" s="495"/>
      <c r="H35" s="495"/>
      <c r="I35" s="495"/>
      <c r="J35" s="495"/>
    </row>
    <row r="36" spans="1:10" ht="12.75">
      <c r="A36" s="496"/>
      <c r="B36" s="497" t="s">
        <v>230</v>
      </c>
      <c r="C36" s="498">
        <v>2200</v>
      </c>
      <c r="D36" s="493">
        <v>285.7005572459505</v>
      </c>
      <c r="E36" s="494">
        <v>310</v>
      </c>
      <c r="F36" s="495"/>
      <c r="G36" s="495"/>
      <c r="H36" s="495"/>
      <c r="I36" s="495"/>
      <c r="J36" s="495"/>
    </row>
    <row r="37" spans="1:10" ht="12.75">
      <c r="A37" s="496"/>
      <c r="B37" s="497" t="s">
        <v>231</v>
      </c>
      <c r="C37" s="498">
        <v>472</v>
      </c>
      <c r="D37" s="493">
        <v>345.49646817699374</v>
      </c>
      <c r="E37" s="494">
        <v>183</v>
      </c>
      <c r="F37" s="495"/>
      <c r="G37" s="495"/>
      <c r="H37" s="495"/>
      <c r="I37" s="495"/>
      <c r="J37" s="495"/>
    </row>
    <row r="38" spans="1:10" ht="12.75">
      <c r="A38" s="496"/>
      <c r="B38" s="497" t="s">
        <v>720</v>
      </c>
      <c r="C38" s="498">
        <v>490</v>
      </c>
      <c r="D38" s="493">
        <v>455.7418826790182</v>
      </c>
      <c r="E38" s="494">
        <v>39</v>
      </c>
      <c r="F38" s="495"/>
      <c r="G38" s="495"/>
      <c r="H38" s="495"/>
      <c r="I38" s="495"/>
      <c r="J38" s="495"/>
    </row>
    <row r="39" spans="1:10" ht="12.75">
      <c r="A39" s="496"/>
      <c r="B39" s="497" t="s">
        <v>232</v>
      </c>
      <c r="C39" s="498">
        <v>1272</v>
      </c>
      <c r="D39" s="493">
        <v>338.0811766925986</v>
      </c>
      <c r="E39" s="494">
        <v>199</v>
      </c>
      <c r="F39" s="495"/>
      <c r="G39" s="495"/>
      <c r="H39" s="495"/>
      <c r="I39" s="495"/>
      <c r="J39" s="495"/>
    </row>
    <row r="40" spans="1:10" ht="12.75">
      <c r="A40" s="496"/>
      <c r="B40" s="497" t="s">
        <v>714</v>
      </c>
      <c r="C40" s="498">
        <v>889</v>
      </c>
      <c r="D40" s="493">
        <v>460.62414831164926</v>
      </c>
      <c r="E40" s="494">
        <v>33</v>
      </c>
      <c r="F40" s="495"/>
      <c r="G40" s="495"/>
      <c r="H40" s="495"/>
      <c r="I40" s="495"/>
      <c r="J40" s="495"/>
    </row>
    <row r="41" spans="1:10" ht="12.75">
      <c r="A41" s="496"/>
      <c r="B41" s="497" t="s">
        <v>711</v>
      </c>
      <c r="C41" s="498">
        <v>719</v>
      </c>
      <c r="D41" s="493">
        <v>466.7982444750305</v>
      </c>
      <c r="E41" s="494">
        <v>30</v>
      </c>
      <c r="F41" s="495"/>
      <c r="G41" s="495"/>
      <c r="H41" s="495"/>
      <c r="I41" s="495"/>
      <c r="J41" s="495"/>
    </row>
    <row r="42" spans="1:10" ht="12.75">
      <c r="A42" s="496"/>
      <c r="B42" s="497" t="s">
        <v>233</v>
      </c>
      <c r="C42" s="498">
        <v>500</v>
      </c>
      <c r="D42" s="493">
        <v>334.09730249837963</v>
      </c>
      <c r="E42" s="494">
        <v>208</v>
      </c>
      <c r="F42" s="495"/>
      <c r="G42" s="495"/>
      <c r="H42" s="495"/>
      <c r="I42" s="495"/>
      <c r="J42" s="495"/>
    </row>
    <row r="43" spans="1:10" ht="12.75">
      <c r="A43" s="496"/>
      <c r="B43" s="497" t="s">
        <v>234</v>
      </c>
      <c r="C43" s="498">
        <v>741</v>
      </c>
      <c r="D43" s="493">
        <v>300.6987899004164</v>
      </c>
      <c r="E43" s="494">
        <v>283</v>
      </c>
      <c r="F43" s="495"/>
      <c r="G43" s="495"/>
      <c r="H43" s="495"/>
      <c r="I43" s="495"/>
      <c r="J43" s="495"/>
    </row>
    <row r="44" spans="1:10" ht="12.75">
      <c r="A44" s="496"/>
      <c r="B44" s="497" t="s">
        <v>235</v>
      </c>
      <c r="C44" s="498">
        <v>3895</v>
      </c>
      <c r="D44" s="493">
        <v>351.46768211801015</v>
      </c>
      <c r="E44" s="494">
        <v>171</v>
      </c>
      <c r="F44" s="495"/>
      <c r="G44" s="495"/>
      <c r="H44" s="495"/>
      <c r="I44" s="495"/>
      <c r="J44" s="495"/>
    </row>
    <row r="45" spans="1:10" ht="12.75">
      <c r="A45" s="496"/>
      <c r="B45" s="497" t="s">
        <v>236</v>
      </c>
      <c r="C45" s="498">
        <v>170</v>
      </c>
      <c r="D45" s="493">
        <v>164.66166870072257</v>
      </c>
      <c r="E45" s="494">
        <v>381</v>
      </c>
      <c r="F45" s="495"/>
      <c r="G45" s="495"/>
      <c r="H45" s="495"/>
      <c r="I45" s="495"/>
      <c r="J45" s="495"/>
    </row>
    <row r="46" spans="1:10" ht="12.75">
      <c r="A46" s="496"/>
      <c r="B46" s="497" t="s">
        <v>237</v>
      </c>
      <c r="C46" s="498">
        <v>478</v>
      </c>
      <c r="D46" s="493">
        <v>303.27255193066605</v>
      </c>
      <c r="E46" s="494">
        <v>276</v>
      </c>
      <c r="F46" s="495"/>
      <c r="G46" s="495"/>
      <c r="H46" s="495"/>
      <c r="I46" s="495"/>
      <c r="J46" s="495"/>
    </row>
    <row r="47" spans="1:10" ht="12.75">
      <c r="A47" s="496"/>
      <c r="B47" s="497" t="s">
        <v>238</v>
      </c>
      <c r="C47" s="498">
        <v>736</v>
      </c>
      <c r="D47" s="493">
        <v>400.5812782679214</v>
      </c>
      <c r="E47" s="494">
        <v>92</v>
      </c>
      <c r="F47" s="495"/>
      <c r="G47" s="495"/>
      <c r="H47" s="495"/>
      <c r="I47" s="495"/>
      <c r="J47" s="495"/>
    </row>
    <row r="48" spans="1:10" ht="12.75">
      <c r="A48" s="496"/>
      <c r="B48" s="497" t="s">
        <v>239</v>
      </c>
      <c r="C48" s="498">
        <v>522</v>
      </c>
      <c r="D48" s="493">
        <v>317.8875701088247</v>
      </c>
      <c r="E48" s="494">
        <v>244</v>
      </c>
      <c r="F48" s="495"/>
      <c r="G48" s="495"/>
      <c r="H48" s="495"/>
      <c r="I48" s="495"/>
      <c r="J48" s="495"/>
    </row>
    <row r="49" spans="1:10" ht="12.75">
      <c r="A49" s="496"/>
      <c r="B49" s="497" t="s">
        <v>240</v>
      </c>
      <c r="C49" s="498">
        <v>243</v>
      </c>
      <c r="D49" s="493">
        <v>230.97761513236063</v>
      </c>
      <c r="E49" s="494">
        <v>365</v>
      </c>
      <c r="F49" s="495"/>
      <c r="G49" s="495"/>
      <c r="H49" s="495"/>
      <c r="I49" s="495"/>
      <c r="J49" s="495"/>
    </row>
    <row r="50" spans="1:10" ht="12.75">
      <c r="A50" s="496"/>
      <c r="B50" s="497" t="s">
        <v>241</v>
      </c>
      <c r="C50" s="498">
        <v>2055</v>
      </c>
      <c r="D50" s="493">
        <v>349.6747429337626</v>
      </c>
      <c r="E50" s="494">
        <v>173</v>
      </c>
      <c r="F50" s="495"/>
      <c r="G50" s="495"/>
      <c r="H50" s="495"/>
      <c r="I50" s="495"/>
      <c r="J50" s="495"/>
    </row>
    <row r="51" spans="1:5" s="499" customFormat="1" ht="12.75">
      <c r="A51" s="496"/>
      <c r="B51" s="497" t="s">
        <v>242</v>
      </c>
      <c r="C51" s="498">
        <v>13985</v>
      </c>
      <c r="D51" s="493">
        <v>311.96623046418836</v>
      </c>
      <c r="E51" s="494">
        <v>254</v>
      </c>
    </row>
    <row r="52" spans="1:5" s="499" customFormat="1" ht="12.75">
      <c r="A52" s="496"/>
      <c r="B52" s="497" t="s">
        <v>685</v>
      </c>
      <c r="C52" s="498">
        <v>1859</v>
      </c>
      <c r="D52" s="493">
        <v>640.4558640125128</v>
      </c>
      <c r="E52" s="494">
        <v>4</v>
      </c>
    </row>
    <row r="53" spans="1:10" ht="12.75">
      <c r="A53" s="496"/>
      <c r="B53" s="497" t="s">
        <v>243</v>
      </c>
      <c r="C53" s="498">
        <v>357</v>
      </c>
      <c r="D53" s="493">
        <v>307.75596762096876</v>
      </c>
      <c r="E53" s="494">
        <v>263</v>
      </c>
      <c r="F53" s="495"/>
      <c r="G53" s="495"/>
      <c r="H53" s="495"/>
      <c r="I53" s="495"/>
      <c r="J53" s="495"/>
    </row>
    <row r="54" spans="1:10" ht="12.75">
      <c r="A54" s="496"/>
      <c r="B54" s="497" t="s">
        <v>244</v>
      </c>
      <c r="C54" s="498">
        <v>1024</v>
      </c>
      <c r="D54" s="493">
        <v>432.5566463342514</v>
      </c>
      <c r="E54" s="494">
        <v>56</v>
      </c>
      <c r="F54" s="495"/>
      <c r="G54" s="495"/>
      <c r="H54" s="495"/>
      <c r="I54" s="495"/>
      <c r="J54" s="495"/>
    </row>
    <row r="55" spans="1:10" ht="41.25" customHeight="1" thickBot="1">
      <c r="A55" s="500"/>
      <c r="B55" s="485" t="s">
        <v>680</v>
      </c>
      <c r="C55" s="486" t="s">
        <v>358</v>
      </c>
      <c r="D55" s="320" t="s">
        <v>681</v>
      </c>
      <c r="E55" s="487" t="s">
        <v>375</v>
      </c>
      <c r="F55" s="495"/>
      <c r="G55" s="495"/>
      <c r="H55" s="495"/>
      <c r="I55" s="495"/>
      <c r="J55" s="495"/>
    </row>
    <row r="56" spans="1:10" ht="12.75">
      <c r="A56" s="496"/>
      <c r="B56" s="497" t="s">
        <v>245</v>
      </c>
      <c r="C56" s="498">
        <v>2475</v>
      </c>
      <c r="D56" s="493">
        <v>276.5316782400295</v>
      </c>
      <c r="E56" s="494">
        <v>328</v>
      </c>
      <c r="F56" s="495"/>
      <c r="G56" s="495"/>
      <c r="H56" s="495"/>
      <c r="I56" s="495"/>
      <c r="J56" s="495"/>
    </row>
    <row r="57" spans="1:10" ht="12.75">
      <c r="A57" s="496"/>
      <c r="B57" s="497" t="s">
        <v>732</v>
      </c>
      <c r="C57" s="498">
        <v>443</v>
      </c>
      <c r="D57" s="493">
        <v>114.40820226750343</v>
      </c>
      <c r="E57" s="494">
        <v>383</v>
      </c>
      <c r="F57" s="495"/>
      <c r="G57" s="495"/>
      <c r="H57" s="495"/>
      <c r="I57" s="495"/>
      <c r="J57" s="495"/>
    </row>
    <row r="58" spans="1:10" ht="12.75">
      <c r="A58" s="496"/>
      <c r="B58" s="497" t="s">
        <v>246</v>
      </c>
      <c r="C58" s="498">
        <v>350</v>
      </c>
      <c r="D58" s="493">
        <v>343.838415592581</v>
      </c>
      <c r="E58" s="494">
        <v>187</v>
      </c>
      <c r="F58" s="495"/>
      <c r="G58" s="495"/>
      <c r="H58" s="495"/>
      <c r="I58" s="495"/>
      <c r="J58" s="495"/>
    </row>
    <row r="59" spans="1:10" ht="12.75">
      <c r="A59" s="496"/>
      <c r="B59" s="497" t="s">
        <v>247</v>
      </c>
      <c r="C59" s="498">
        <v>3292</v>
      </c>
      <c r="D59" s="493">
        <v>291.79663228394685</v>
      </c>
      <c r="E59" s="494">
        <v>298</v>
      </c>
      <c r="F59" s="495"/>
      <c r="G59" s="495"/>
      <c r="H59" s="495"/>
      <c r="I59" s="495"/>
      <c r="J59" s="495"/>
    </row>
    <row r="60" spans="1:10" ht="12.75">
      <c r="A60" s="496"/>
      <c r="B60" s="497" t="s">
        <v>248</v>
      </c>
      <c r="C60" s="498">
        <v>603</v>
      </c>
      <c r="D60" s="493">
        <v>414.8321408915795</v>
      </c>
      <c r="E60" s="494">
        <v>73</v>
      </c>
      <c r="F60" s="495"/>
      <c r="G60" s="495"/>
      <c r="H60" s="495"/>
      <c r="I60" s="495"/>
      <c r="J60" s="495"/>
    </row>
    <row r="61" spans="1:10" ht="12.75">
      <c r="A61" s="496"/>
      <c r="B61" s="497" t="s">
        <v>249</v>
      </c>
      <c r="C61" s="498">
        <v>649</v>
      </c>
      <c r="D61" s="493">
        <v>312.98074372712324</v>
      </c>
      <c r="E61" s="494">
        <v>252</v>
      </c>
      <c r="F61" s="495"/>
      <c r="G61" s="495"/>
      <c r="H61" s="495"/>
      <c r="I61" s="495"/>
      <c r="J61" s="495"/>
    </row>
    <row r="62" spans="1:10" ht="12.75">
      <c r="A62" s="496"/>
      <c r="B62" s="497" t="s">
        <v>250</v>
      </c>
      <c r="C62" s="498">
        <v>1371</v>
      </c>
      <c r="D62" s="493">
        <v>336.7061250552581</v>
      </c>
      <c r="E62" s="494">
        <v>203</v>
      </c>
      <c r="F62" s="495"/>
      <c r="G62" s="495"/>
      <c r="H62" s="495"/>
      <c r="I62" s="495"/>
      <c r="J62" s="495"/>
    </row>
    <row r="63" spans="1:10" ht="12.75">
      <c r="A63" s="496"/>
      <c r="B63" s="497" t="s">
        <v>251</v>
      </c>
      <c r="C63" s="498">
        <v>2164</v>
      </c>
      <c r="D63" s="493">
        <v>366.4293793729384</v>
      </c>
      <c r="E63" s="494">
        <v>150</v>
      </c>
      <c r="F63" s="495"/>
      <c r="G63" s="495"/>
      <c r="H63" s="495"/>
      <c r="I63" s="495"/>
      <c r="J63" s="495"/>
    </row>
    <row r="64" spans="1:10" ht="12.75">
      <c r="A64" s="496"/>
      <c r="B64" s="497" t="s">
        <v>252</v>
      </c>
      <c r="C64" s="498">
        <v>818</v>
      </c>
      <c r="D64" s="493">
        <v>323.5964301538072</v>
      </c>
      <c r="E64" s="494">
        <v>231</v>
      </c>
      <c r="F64" s="495"/>
      <c r="G64" s="495"/>
      <c r="H64" s="495"/>
      <c r="I64" s="495"/>
      <c r="J64" s="495"/>
    </row>
    <row r="65" spans="1:10" ht="12.75">
      <c r="A65" s="496"/>
      <c r="B65" s="497" t="s">
        <v>253</v>
      </c>
      <c r="C65" s="498">
        <v>325</v>
      </c>
      <c r="D65" s="493">
        <v>229.41446369957293</v>
      </c>
      <c r="E65" s="494">
        <v>367</v>
      </c>
      <c r="F65" s="495"/>
      <c r="G65" s="495"/>
      <c r="H65" s="495"/>
      <c r="I65" s="495"/>
      <c r="J65" s="495"/>
    </row>
    <row r="66" spans="1:10" ht="12.75">
      <c r="A66" s="496"/>
      <c r="B66" s="497" t="s">
        <v>254</v>
      </c>
      <c r="C66" s="498">
        <v>634</v>
      </c>
      <c r="D66" s="493">
        <v>286.9778158000751</v>
      </c>
      <c r="E66" s="494">
        <v>307</v>
      </c>
      <c r="F66" s="495"/>
      <c r="G66" s="495"/>
      <c r="H66" s="495"/>
      <c r="I66" s="495"/>
      <c r="J66" s="495"/>
    </row>
    <row r="67" spans="1:10" ht="12.75">
      <c r="A67" s="496"/>
      <c r="B67" s="497" t="s">
        <v>255</v>
      </c>
      <c r="C67" s="498">
        <v>697</v>
      </c>
      <c r="D67" s="493">
        <v>229.3140319131436</v>
      </c>
      <c r="E67" s="494">
        <v>368</v>
      </c>
      <c r="F67" s="495"/>
      <c r="G67" s="495"/>
      <c r="H67" s="495"/>
      <c r="I67" s="495"/>
      <c r="J67" s="495"/>
    </row>
    <row r="68" spans="1:10" ht="12.75">
      <c r="A68" s="496"/>
      <c r="B68" s="497" t="s">
        <v>256</v>
      </c>
      <c r="C68" s="498">
        <v>2047</v>
      </c>
      <c r="D68" s="493">
        <v>324.869068401841</v>
      </c>
      <c r="E68" s="494">
        <v>227</v>
      </c>
      <c r="F68" s="495"/>
      <c r="G68" s="495"/>
      <c r="H68" s="495"/>
      <c r="I68" s="495"/>
      <c r="J68" s="495"/>
    </row>
    <row r="69" spans="1:10" ht="12.75">
      <c r="A69" s="496"/>
      <c r="B69" s="497" t="s">
        <v>257</v>
      </c>
      <c r="C69" s="498">
        <v>6611</v>
      </c>
      <c r="D69" s="493">
        <v>400.2862734080583</v>
      </c>
      <c r="E69" s="494">
        <v>94</v>
      </c>
      <c r="F69" s="495"/>
      <c r="G69" s="495"/>
      <c r="H69" s="495"/>
      <c r="I69" s="495"/>
      <c r="J69" s="495"/>
    </row>
    <row r="70" spans="1:5" s="499" customFormat="1" ht="12.75">
      <c r="A70" s="496"/>
      <c r="B70" s="497" t="s">
        <v>725</v>
      </c>
      <c r="C70" s="498">
        <v>869</v>
      </c>
      <c r="D70" s="493">
        <v>450.77524004170584</v>
      </c>
      <c r="E70" s="494">
        <v>44</v>
      </c>
    </row>
    <row r="71" spans="1:10" ht="12.75">
      <c r="A71" s="496"/>
      <c r="B71" s="497" t="s">
        <v>258</v>
      </c>
      <c r="C71" s="498">
        <v>1955</v>
      </c>
      <c r="D71" s="493">
        <v>379.9303493415836</v>
      </c>
      <c r="E71" s="494">
        <v>133</v>
      </c>
      <c r="F71" s="495"/>
      <c r="G71" s="495"/>
      <c r="H71" s="495"/>
      <c r="I71" s="495"/>
      <c r="J71" s="495"/>
    </row>
    <row r="72" spans="1:10" ht="12.75">
      <c r="A72" s="496"/>
      <c r="B72" s="497" t="s">
        <v>259</v>
      </c>
      <c r="C72" s="498">
        <v>28284</v>
      </c>
      <c r="D72" s="493">
        <v>296.9550765679829</v>
      </c>
      <c r="E72" s="494">
        <v>291</v>
      </c>
      <c r="F72" s="495"/>
      <c r="G72" s="495"/>
      <c r="H72" s="495"/>
      <c r="I72" s="495"/>
      <c r="J72" s="495"/>
    </row>
    <row r="73" spans="1:10" ht="12.75">
      <c r="A73" s="496"/>
      <c r="B73" s="497" t="s">
        <v>260</v>
      </c>
      <c r="C73" s="498">
        <v>863</v>
      </c>
      <c r="D73" s="493">
        <v>394.4619913245787</v>
      </c>
      <c r="E73" s="494">
        <v>109</v>
      </c>
      <c r="F73" s="495"/>
      <c r="G73" s="495"/>
      <c r="H73" s="495"/>
      <c r="I73" s="495"/>
      <c r="J73" s="495"/>
    </row>
    <row r="74" spans="1:10" ht="12.75">
      <c r="A74" s="496"/>
      <c r="B74" s="497" t="s">
        <v>261</v>
      </c>
      <c r="C74" s="498">
        <v>6448</v>
      </c>
      <c r="D74" s="493">
        <v>302.2011756225635</v>
      </c>
      <c r="E74" s="494">
        <v>280</v>
      </c>
      <c r="F74" s="495"/>
      <c r="G74" s="495"/>
      <c r="H74" s="495"/>
      <c r="I74" s="495"/>
      <c r="J74" s="495"/>
    </row>
    <row r="75" spans="1:10" ht="12.75">
      <c r="A75" s="496"/>
      <c r="B75" s="497" t="s">
        <v>262</v>
      </c>
      <c r="C75" s="498">
        <v>1113</v>
      </c>
      <c r="D75" s="493">
        <v>425.1077092309103</v>
      </c>
      <c r="E75" s="494">
        <v>63</v>
      </c>
      <c r="F75" s="495"/>
      <c r="G75" s="495"/>
      <c r="H75" s="495"/>
      <c r="I75" s="495"/>
      <c r="J75" s="495"/>
    </row>
    <row r="76" spans="1:10" ht="12.75">
      <c r="A76" s="496"/>
      <c r="B76" s="497" t="s">
        <v>263</v>
      </c>
      <c r="C76" s="498">
        <v>424</v>
      </c>
      <c r="D76" s="493">
        <v>381.5660406223846</v>
      </c>
      <c r="E76" s="494">
        <v>129</v>
      </c>
      <c r="F76" s="495"/>
      <c r="G76" s="495"/>
      <c r="H76" s="495"/>
      <c r="I76" s="495"/>
      <c r="J76" s="495"/>
    </row>
    <row r="77" spans="1:10" ht="12.75">
      <c r="A77" s="496"/>
      <c r="B77" s="497" t="s">
        <v>264</v>
      </c>
      <c r="C77" s="498">
        <v>7091</v>
      </c>
      <c r="D77" s="493">
        <v>338.235062636211</v>
      </c>
      <c r="E77" s="494">
        <v>198</v>
      </c>
      <c r="F77" s="495"/>
      <c r="G77" s="495"/>
      <c r="H77" s="495"/>
      <c r="I77" s="495"/>
      <c r="J77" s="495"/>
    </row>
    <row r="78" spans="1:10" ht="12.75">
      <c r="A78" s="496"/>
      <c r="B78" s="497" t="s">
        <v>265</v>
      </c>
      <c r="C78" s="498">
        <v>584</v>
      </c>
      <c r="D78" s="493">
        <v>434.38806325404266</v>
      </c>
      <c r="E78" s="494">
        <v>53</v>
      </c>
      <c r="F78" s="495"/>
      <c r="G78" s="495"/>
      <c r="H78" s="495"/>
      <c r="I78" s="495"/>
      <c r="J78" s="495"/>
    </row>
    <row r="79" spans="1:5" s="499" customFormat="1" ht="12.75">
      <c r="A79" s="496"/>
      <c r="B79" s="497" t="s">
        <v>266</v>
      </c>
      <c r="C79" s="498">
        <v>531</v>
      </c>
      <c r="D79" s="493">
        <v>261.0991734318069</v>
      </c>
      <c r="E79" s="494">
        <v>345</v>
      </c>
    </row>
    <row r="80" spans="1:5" s="499" customFormat="1" ht="12.75">
      <c r="A80" s="496"/>
      <c r="B80" s="497" t="s">
        <v>692</v>
      </c>
      <c r="C80" s="498">
        <v>3347</v>
      </c>
      <c r="D80" s="493">
        <v>549.5028698267596</v>
      </c>
      <c r="E80" s="494">
        <v>11</v>
      </c>
    </row>
    <row r="81" spans="1:10" ht="12.75">
      <c r="A81" s="496"/>
      <c r="B81" s="497" t="s">
        <v>267</v>
      </c>
      <c r="C81" s="498">
        <v>500</v>
      </c>
      <c r="D81" s="493">
        <v>308.04490062471507</v>
      </c>
      <c r="E81" s="494">
        <v>262</v>
      </c>
      <c r="F81" s="495"/>
      <c r="G81" s="495"/>
      <c r="H81" s="495"/>
      <c r="I81" s="495"/>
      <c r="J81" s="495"/>
    </row>
    <row r="82" spans="1:10" ht="12.75">
      <c r="A82" s="496"/>
      <c r="B82" s="497" t="s">
        <v>268</v>
      </c>
      <c r="C82" s="498">
        <v>2362</v>
      </c>
      <c r="D82" s="493">
        <v>329.8744466013994</v>
      </c>
      <c r="E82" s="494">
        <v>215</v>
      </c>
      <c r="F82" s="495"/>
      <c r="G82" s="495"/>
      <c r="H82" s="495"/>
      <c r="I82" s="495"/>
      <c r="J82" s="495"/>
    </row>
    <row r="83" spans="1:10" ht="12.75">
      <c r="A83" s="496"/>
      <c r="B83" s="497" t="s">
        <v>753</v>
      </c>
      <c r="C83" s="498">
        <v>1069</v>
      </c>
      <c r="D83" s="493">
        <v>378.0644796220063</v>
      </c>
      <c r="E83" s="494">
        <v>136</v>
      </c>
      <c r="F83" s="495"/>
      <c r="G83" s="495"/>
      <c r="H83" s="495"/>
      <c r="I83" s="495"/>
      <c r="J83" s="495"/>
    </row>
    <row r="84" spans="1:10" ht="12.75">
      <c r="A84" s="496"/>
      <c r="B84" s="497" t="s">
        <v>269</v>
      </c>
      <c r="C84" s="498">
        <v>6686</v>
      </c>
      <c r="D84" s="493">
        <v>381.1126368536946</v>
      </c>
      <c r="E84" s="494">
        <v>130</v>
      </c>
      <c r="F84" s="495"/>
      <c r="G84" s="495"/>
      <c r="H84" s="495"/>
      <c r="I84" s="495"/>
      <c r="J84" s="495"/>
    </row>
    <row r="85" spans="1:10" ht="12.75">
      <c r="A85" s="496"/>
      <c r="B85" s="497" t="s">
        <v>693</v>
      </c>
      <c r="C85" s="498">
        <v>811</v>
      </c>
      <c r="D85" s="493">
        <v>546.9603571765784</v>
      </c>
      <c r="E85" s="494">
        <v>12</v>
      </c>
      <c r="F85" s="495"/>
      <c r="G85" s="495"/>
      <c r="H85" s="495"/>
      <c r="I85" s="495"/>
      <c r="J85" s="495"/>
    </row>
    <row r="86" spans="1:10" ht="12.75">
      <c r="A86" s="496"/>
      <c r="B86" s="497" t="s">
        <v>270</v>
      </c>
      <c r="C86" s="498">
        <v>352</v>
      </c>
      <c r="D86" s="493">
        <v>346.1772978501603</v>
      </c>
      <c r="E86" s="494">
        <v>182</v>
      </c>
      <c r="F86" s="495"/>
      <c r="G86" s="495"/>
      <c r="H86" s="495"/>
      <c r="I86" s="495"/>
      <c r="J86" s="495"/>
    </row>
    <row r="87" spans="1:10" ht="12.75">
      <c r="A87" s="496"/>
      <c r="B87" s="497" t="s">
        <v>738</v>
      </c>
      <c r="C87" s="498">
        <v>1111</v>
      </c>
      <c r="D87" s="493">
        <v>268.1139834353341</v>
      </c>
      <c r="E87" s="494">
        <v>338</v>
      </c>
      <c r="F87" s="495"/>
      <c r="G87" s="495"/>
      <c r="H87" s="495"/>
      <c r="I87" s="495"/>
      <c r="J87" s="495"/>
    </row>
    <row r="88" spans="1:10" ht="12.75">
      <c r="A88" s="496"/>
      <c r="B88" s="497" t="s">
        <v>746</v>
      </c>
      <c r="C88" s="498">
        <v>22593</v>
      </c>
      <c r="D88" s="493">
        <v>367.6625543507712</v>
      </c>
      <c r="E88" s="494">
        <v>148</v>
      </c>
      <c r="F88" s="495"/>
      <c r="G88" s="495"/>
      <c r="H88" s="495"/>
      <c r="I88" s="495"/>
      <c r="J88" s="495"/>
    </row>
    <row r="89" spans="1:10" ht="12.75">
      <c r="A89" s="496"/>
      <c r="B89" s="497" t="s">
        <v>271</v>
      </c>
      <c r="C89" s="498">
        <v>442</v>
      </c>
      <c r="D89" s="493">
        <v>329.74493259625643</v>
      </c>
      <c r="E89" s="494">
        <v>216</v>
      </c>
      <c r="F89" s="495"/>
      <c r="G89" s="495"/>
      <c r="H89" s="495"/>
      <c r="I89" s="495"/>
      <c r="J89" s="495"/>
    </row>
    <row r="90" spans="1:10" ht="12.75">
      <c r="A90" s="496"/>
      <c r="B90" s="497" t="s">
        <v>272</v>
      </c>
      <c r="C90" s="498">
        <v>267</v>
      </c>
      <c r="D90" s="493">
        <v>252.4273680428843</v>
      </c>
      <c r="E90" s="494">
        <v>350</v>
      </c>
      <c r="F90" s="495"/>
      <c r="G90" s="495"/>
      <c r="H90" s="495"/>
      <c r="I90" s="495"/>
      <c r="J90" s="495"/>
    </row>
    <row r="91" spans="1:10" ht="12.75">
      <c r="A91" s="496"/>
      <c r="B91" s="497" t="s">
        <v>273</v>
      </c>
      <c r="C91" s="498">
        <v>535</v>
      </c>
      <c r="D91" s="493">
        <v>311.464816119323</v>
      </c>
      <c r="E91" s="494">
        <v>256</v>
      </c>
      <c r="F91" s="495"/>
      <c r="G91" s="495"/>
      <c r="H91" s="495"/>
      <c r="I91" s="495"/>
      <c r="J91" s="495"/>
    </row>
    <row r="92" spans="1:10" ht="12.75">
      <c r="A92" s="496"/>
      <c r="B92" s="497" t="s">
        <v>274</v>
      </c>
      <c r="C92" s="498">
        <v>1080</v>
      </c>
      <c r="D92" s="493">
        <v>287.1118672905147</v>
      </c>
      <c r="E92" s="494">
        <v>306</v>
      </c>
      <c r="F92" s="495"/>
      <c r="G92" s="495"/>
      <c r="H92" s="495"/>
      <c r="I92" s="495"/>
      <c r="J92" s="495"/>
    </row>
    <row r="93" spans="1:10" ht="12.75">
      <c r="A93" s="496"/>
      <c r="B93" s="497" t="s">
        <v>275</v>
      </c>
      <c r="C93" s="498">
        <v>3004</v>
      </c>
      <c r="D93" s="493">
        <v>359.5292608226805</v>
      </c>
      <c r="E93" s="494">
        <v>159</v>
      </c>
      <c r="F93" s="495"/>
      <c r="G93" s="495"/>
      <c r="H93" s="495"/>
      <c r="I93" s="495"/>
      <c r="J93" s="495"/>
    </row>
    <row r="94" spans="1:10" ht="12.75">
      <c r="A94" s="496"/>
      <c r="B94" s="497" t="s">
        <v>276</v>
      </c>
      <c r="C94" s="498">
        <v>496</v>
      </c>
      <c r="D94" s="493">
        <v>332.2637477475064</v>
      </c>
      <c r="E94" s="494">
        <v>212</v>
      </c>
      <c r="F94" s="495"/>
      <c r="G94" s="495"/>
      <c r="H94" s="495"/>
      <c r="I94" s="495"/>
      <c r="J94" s="495"/>
    </row>
    <row r="95" spans="1:10" ht="12.75">
      <c r="A95" s="496"/>
      <c r="B95" s="497" t="s">
        <v>277</v>
      </c>
      <c r="C95" s="498">
        <v>287</v>
      </c>
      <c r="D95" s="493">
        <v>263.95173453996983</v>
      </c>
      <c r="E95" s="494">
        <v>343</v>
      </c>
      <c r="F95" s="495"/>
      <c r="G95" s="495"/>
      <c r="H95" s="495"/>
      <c r="I95" s="495"/>
      <c r="J95" s="495"/>
    </row>
    <row r="96" spans="1:10" ht="12.75">
      <c r="A96" s="496"/>
      <c r="B96" s="497" t="s">
        <v>278</v>
      </c>
      <c r="C96" s="498">
        <v>1900</v>
      </c>
      <c r="D96" s="493">
        <v>379.68637905090395</v>
      </c>
      <c r="E96" s="494">
        <v>135</v>
      </c>
      <c r="F96" s="495"/>
      <c r="G96" s="495"/>
      <c r="H96" s="495"/>
      <c r="I96" s="495"/>
      <c r="J96" s="495"/>
    </row>
    <row r="97" spans="1:10" ht="12.75">
      <c r="A97" s="496"/>
      <c r="B97" s="497" t="s">
        <v>719</v>
      </c>
      <c r="C97" s="498">
        <v>11243</v>
      </c>
      <c r="D97" s="493">
        <v>456.1302723961465</v>
      </c>
      <c r="E97" s="494">
        <v>38</v>
      </c>
      <c r="F97" s="495"/>
      <c r="G97" s="495"/>
      <c r="H97" s="495"/>
      <c r="I97" s="495"/>
      <c r="J97" s="495"/>
    </row>
    <row r="98" spans="1:10" ht="12.75">
      <c r="A98" s="496"/>
      <c r="B98" s="497" t="s">
        <v>279</v>
      </c>
      <c r="C98" s="498">
        <v>1630</v>
      </c>
      <c r="D98" s="493">
        <v>298.2076439949579</v>
      </c>
      <c r="E98" s="494">
        <v>290</v>
      </c>
      <c r="F98" s="495"/>
      <c r="G98" s="495"/>
      <c r="H98" s="495"/>
      <c r="I98" s="495"/>
      <c r="J98" s="495"/>
    </row>
    <row r="99" spans="1:10" ht="12.75">
      <c r="A99" s="496"/>
      <c r="B99" s="497" t="s">
        <v>280</v>
      </c>
      <c r="C99" s="498">
        <v>11802</v>
      </c>
      <c r="D99" s="493">
        <v>264.16915421103806</v>
      </c>
      <c r="E99" s="494">
        <v>341</v>
      </c>
      <c r="F99" s="495"/>
      <c r="G99" s="495"/>
      <c r="H99" s="495"/>
      <c r="I99" s="495"/>
      <c r="J99" s="495"/>
    </row>
    <row r="100" spans="1:10" ht="12.75">
      <c r="A100" s="496"/>
      <c r="B100" s="497" t="s">
        <v>281</v>
      </c>
      <c r="C100" s="498">
        <v>431</v>
      </c>
      <c r="D100" s="493">
        <v>308.96278826371514</v>
      </c>
      <c r="E100" s="494">
        <v>258</v>
      </c>
      <c r="F100" s="495"/>
      <c r="G100" s="495"/>
      <c r="H100" s="495"/>
      <c r="I100" s="495"/>
      <c r="J100" s="495"/>
    </row>
    <row r="101" spans="1:10" ht="12.75">
      <c r="A101" s="496"/>
      <c r="B101" s="497" t="s">
        <v>721</v>
      </c>
      <c r="C101" s="498">
        <v>692</v>
      </c>
      <c r="D101" s="493">
        <v>454.5006732127024</v>
      </c>
      <c r="E101" s="494">
        <v>40</v>
      </c>
      <c r="F101" s="495"/>
      <c r="G101" s="495"/>
      <c r="H101" s="495"/>
      <c r="I101" s="495"/>
      <c r="J101" s="495"/>
    </row>
    <row r="102" spans="1:10" ht="12.75">
      <c r="A102" s="496"/>
      <c r="B102" s="497" t="s">
        <v>282</v>
      </c>
      <c r="C102" s="498">
        <v>773</v>
      </c>
      <c r="D102" s="493">
        <v>281.80002041500796</v>
      </c>
      <c r="E102" s="494">
        <v>318</v>
      </c>
      <c r="F102" s="495"/>
      <c r="G102" s="495"/>
      <c r="H102" s="495"/>
      <c r="I102" s="495"/>
      <c r="J102" s="495"/>
    </row>
    <row r="103" spans="1:10" ht="12.75">
      <c r="A103" s="496"/>
      <c r="B103" s="497" t="s">
        <v>683</v>
      </c>
      <c r="C103" s="498">
        <v>744</v>
      </c>
      <c r="D103" s="493">
        <v>684.3204164788772</v>
      </c>
      <c r="E103" s="494">
        <v>2</v>
      </c>
      <c r="F103" s="495"/>
      <c r="G103" s="495"/>
      <c r="H103" s="495"/>
      <c r="I103" s="495"/>
      <c r="J103" s="495"/>
    </row>
    <row r="104" spans="1:10" ht="12.75">
      <c r="A104" s="496"/>
      <c r="B104" s="497" t="s">
        <v>706</v>
      </c>
      <c r="C104" s="498">
        <v>2324</v>
      </c>
      <c r="D104" s="493">
        <v>484.5462278785048</v>
      </c>
      <c r="E104" s="494">
        <v>25</v>
      </c>
      <c r="F104" s="495"/>
      <c r="G104" s="495"/>
      <c r="H104" s="495"/>
      <c r="I104" s="495"/>
      <c r="J104" s="495"/>
    </row>
    <row r="105" spans="1:10" ht="12.75">
      <c r="A105" s="496"/>
      <c r="B105" s="497" t="s">
        <v>283</v>
      </c>
      <c r="C105" s="498">
        <v>426</v>
      </c>
      <c r="D105" s="493">
        <v>391.9115347108502</v>
      </c>
      <c r="E105" s="494">
        <v>111</v>
      </c>
      <c r="F105" s="495"/>
      <c r="G105" s="495"/>
      <c r="H105" s="495"/>
      <c r="I105" s="495"/>
      <c r="J105" s="495"/>
    </row>
    <row r="106" spans="1:10" ht="41.25" customHeight="1" thickBot="1">
      <c r="A106" s="500"/>
      <c r="B106" s="485" t="s">
        <v>680</v>
      </c>
      <c r="C106" s="486" t="s">
        <v>358</v>
      </c>
      <c r="D106" s="320" t="s">
        <v>681</v>
      </c>
      <c r="E106" s="487" t="s">
        <v>375</v>
      </c>
      <c r="F106" s="495"/>
      <c r="G106" s="495"/>
      <c r="H106" s="495"/>
      <c r="I106" s="495"/>
      <c r="J106" s="495"/>
    </row>
    <row r="107" spans="1:10" ht="12.75">
      <c r="A107" s="500"/>
      <c r="B107" s="501" t="s">
        <v>703</v>
      </c>
      <c r="C107" s="502">
        <v>824</v>
      </c>
      <c r="D107" s="503">
        <v>500.2367625453795</v>
      </c>
      <c r="E107" s="504">
        <v>22</v>
      </c>
      <c r="F107" s="495"/>
      <c r="G107" s="495"/>
      <c r="H107" s="495"/>
      <c r="I107" s="495"/>
      <c r="J107" s="495"/>
    </row>
    <row r="108" spans="1:10" ht="12.75">
      <c r="A108" s="500"/>
      <c r="B108" s="501" t="s">
        <v>284</v>
      </c>
      <c r="C108" s="502">
        <v>430</v>
      </c>
      <c r="D108" s="503">
        <v>272.4830173375241</v>
      </c>
      <c r="E108" s="504">
        <v>337</v>
      </c>
      <c r="F108" s="495"/>
      <c r="G108" s="495"/>
      <c r="H108" s="495"/>
      <c r="I108" s="495"/>
      <c r="J108" s="495"/>
    </row>
    <row r="109" spans="1:10" ht="12.75">
      <c r="A109" s="500"/>
      <c r="B109" s="501" t="s">
        <v>742</v>
      </c>
      <c r="C109" s="502">
        <v>334</v>
      </c>
      <c r="D109" s="503">
        <v>206.3422439410133</v>
      </c>
      <c r="E109" s="504">
        <v>377</v>
      </c>
      <c r="F109" s="495"/>
      <c r="G109" s="495"/>
      <c r="H109" s="495"/>
      <c r="I109" s="495"/>
      <c r="J109" s="495"/>
    </row>
    <row r="110" spans="1:10" ht="12.75">
      <c r="A110" s="500"/>
      <c r="B110" s="501" t="s">
        <v>747</v>
      </c>
      <c r="C110" s="502">
        <v>1596</v>
      </c>
      <c r="D110" s="503">
        <v>217.24068934445305</v>
      </c>
      <c r="E110" s="504">
        <v>374</v>
      </c>
      <c r="F110" s="495"/>
      <c r="G110" s="495"/>
      <c r="H110" s="495"/>
      <c r="I110" s="495"/>
      <c r="J110" s="495"/>
    </row>
    <row r="111" spans="1:10" ht="12.75">
      <c r="A111" s="500"/>
      <c r="B111" s="501" t="s">
        <v>285</v>
      </c>
      <c r="C111" s="502">
        <v>397</v>
      </c>
      <c r="D111" s="503">
        <v>355.70289400591344</v>
      </c>
      <c r="E111" s="504">
        <v>163</v>
      </c>
      <c r="F111" s="495"/>
      <c r="G111" s="495"/>
      <c r="H111" s="495"/>
      <c r="I111" s="495"/>
      <c r="J111" s="495"/>
    </row>
    <row r="112" spans="1:10" ht="12.75">
      <c r="A112" s="500"/>
      <c r="B112" s="501" t="s">
        <v>286</v>
      </c>
      <c r="C112" s="502">
        <v>667</v>
      </c>
      <c r="D112" s="503">
        <v>336.9673944892948</v>
      </c>
      <c r="E112" s="504">
        <v>202</v>
      </c>
      <c r="F112" s="495"/>
      <c r="G112" s="495"/>
      <c r="H112" s="495"/>
      <c r="I112" s="495"/>
      <c r="J112" s="495"/>
    </row>
    <row r="113" spans="1:10" ht="12.75">
      <c r="A113" s="500"/>
      <c r="B113" s="501" t="s">
        <v>287</v>
      </c>
      <c r="C113" s="502">
        <v>856</v>
      </c>
      <c r="D113" s="503">
        <v>306.70889885772436</v>
      </c>
      <c r="E113" s="504">
        <v>269</v>
      </c>
      <c r="F113" s="495"/>
      <c r="G113" s="495"/>
      <c r="H113" s="495"/>
      <c r="I113" s="495"/>
      <c r="J113" s="495"/>
    </row>
    <row r="114" spans="1:10" ht="12.75">
      <c r="A114" s="500"/>
      <c r="B114" s="501" t="s">
        <v>690</v>
      </c>
      <c r="C114" s="502">
        <v>1941</v>
      </c>
      <c r="D114" s="503">
        <v>564.9158447107171</v>
      </c>
      <c r="E114" s="504">
        <v>9</v>
      </c>
      <c r="F114" s="495"/>
      <c r="G114" s="495"/>
      <c r="H114" s="495"/>
      <c r="I114" s="495"/>
      <c r="J114" s="495"/>
    </row>
    <row r="115" spans="1:10" ht="12.75">
      <c r="A115" s="500"/>
      <c r="B115" s="501" t="s">
        <v>288</v>
      </c>
      <c r="C115" s="502">
        <v>487</v>
      </c>
      <c r="D115" s="503">
        <v>377.91780481748197</v>
      </c>
      <c r="E115" s="504">
        <v>137</v>
      </c>
      <c r="F115" s="495"/>
      <c r="G115" s="495"/>
      <c r="H115" s="495"/>
      <c r="I115" s="495"/>
      <c r="J115" s="495"/>
    </row>
    <row r="116" spans="1:10" ht="12.75">
      <c r="A116" s="500"/>
      <c r="B116" s="501" t="s">
        <v>289</v>
      </c>
      <c r="C116" s="502">
        <v>1131</v>
      </c>
      <c r="D116" s="503">
        <v>323.40435266229554</v>
      </c>
      <c r="E116" s="504">
        <v>232</v>
      </c>
      <c r="F116" s="495"/>
      <c r="G116" s="495"/>
      <c r="H116" s="495"/>
      <c r="I116" s="495"/>
      <c r="J116" s="495"/>
    </row>
    <row r="117" spans="1:10" ht="12.75">
      <c r="A117" s="500"/>
      <c r="B117" s="501" t="s">
        <v>290</v>
      </c>
      <c r="C117" s="502">
        <v>545</v>
      </c>
      <c r="D117" s="503">
        <v>283.23900694845054</v>
      </c>
      <c r="E117" s="504">
        <v>317</v>
      </c>
      <c r="F117" s="495"/>
      <c r="G117" s="495"/>
      <c r="H117" s="495"/>
      <c r="I117" s="495"/>
      <c r="J117" s="495"/>
    </row>
    <row r="118" spans="1:10" ht="12.75">
      <c r="A118" s="500"/>
      <c r="B118" s="501" t="s">
        <v>291</v>
      </c>
      <c r="C118" s="502">
        <v>308</v>
      </c>
      <c r="D118" s="503">
        <v>251.57849167258857</v>
      </c>
      <c r="E118" s="504">
        <v>354</v>
      </c>
      <c r="F118" s="495"/>
      <c r="G118" s="495"/>
      <c r="H118" s="495"/>
      <c r="I118" s="495"/>
      <c r="J118" s="495"/>
    </row>
    <row r="119" spans="1:10" ht="12.75">
      <c r="A119" s="500"/>
      <c r="B119" s="501" t="s">
        <v>292</v>
      </c>
      <c r="C119" s="502">
        <v>1327</v>
      </c>
      <c r="D119" s="503">
        <v>380.29460652261133</v>
      </c>
      <c r="E119" s="504">
        <v>131</v>
      </c>
      <c r="F119" s="495"/>
      <c r="G119" s="495"/>
      <c r="H119" s="495"/>
      <c r="I119" s="495"/>
      <c r="J119" s="495"/>
    </row>
    <row r="120" spans="1:10" ht="12.75">
      <c r="A120" s="500"/>
      <c r="B120" s="501" t="s">
        <v>293</v>
      </c>
      <c r="C120" s="502">
        <v>1315</v>
      </c>
      <c r="D120" s="503">
        <v>301.80347659244364</v>
      </c>
      <c r="E120" s="504">
        <v>281</v>
      </c>
      <c r="F120" s="495"/>
      <c r="G120" s="495"/>
      <c r="H120" s="495"/>
      <c r="I120" s="495"/>
      <c r="J120" s="495"/>
    </row>
    <row r="121" spans="1:10" ht="12.75">
      <c r="A121" s="500"/>
      <c r="B121" s="501" t="s">
        <v>294</v>
      </c>
      <c r="C121" s="502">
        <v>494</v>
      </c>
      <c r="D121" s="503">
        <v>387.60298156139663</v>
      </c>
      <c r="E121" s="504">
        <v>120</v>
      </c>
      <c r="F121" s="495"/>
      <c r="G121" s="495"/>
      <c r="H121" s="495"/>
      <c r="I121" s="495"/>
      <c r="J121" s="495"/>
    </row>
    <row r="122" spans="1:10" ht="12.75">
      <c r="A122" s="500"/>
      <c r="B122" s="501" t="s">
        <v>295</v>
      </c>
      <c r="C122" s="502">
        <v>1419</v>
      </c>
      <c r="D122" s="503">
        <v>326.42075842793554</v>
      </c>
      <c r="E122" s="504">
        <v>222</v>
      </c>
      <c r="F122" s="495"/>
      <c r="G122" s="495"/>
      <c r="H122" s="495"/>
      <c r="I122" s="495"/>
      <c r="J122" s="495"/>
    </row>
    <row r="123" spans="1:10" ht="12.75">
      <c r="A123" s="500"/>
      <c r="B123" s="501" t="s">
        <v>296</v>
      </c>
      <c r="C123" s="502">
        <v>495</v>
      </c>
      <c r="D123" s="503">
        <v>249.09545639823068</v>
      </c>
      <c r="E123" s="504">
        <v>357</v>
      </c>
      <c r="F123" s="495"/>
      <c r="G123" s="495"/>
      <c r="H123" s="495"/>
      <c r="I123" s="495"/>
      <c r="J123" s="495"/>
    </row>
    <row r="124" spans="1:10" ht="12.75">
      <c r="A124" s="500"/>
      <c r="B124" s="501" t="s">
        <v>297</v>
      </c>
      <c r="C124" s="502">
        <v>391</v>
      </c>
      <c r="D124" s="503">
        <v>273.1419709533423</v>
      </c>
      <c r="E124" s="504">
        <v>336</v>
      </c>
      <c r="F124" s="495"/>
      <c r="G124" s="495"/>
      <c r="H124" s="495"/>
      <c r="I124" s="495"/>
      <c r="J124" s="495"/>
    </row>
    <row r="125" spans="1:10" ht="12.75">
      <c r="A125" s="500"/>
      <c r="B125" s="501" t="s">
        <v>694</v>
      </c>
      <c r="C125" s="502">
        <v>1532</v>
      </c>
      <c r="D125" s="503">
        <v>532.7324445186282</v>
      </c>
      <c r="E125" s="504">
        <v>13</v>
      </c>
      <c r="F125" s="495"/>
      <c r="G125" s="495"/>
      <c r="H125" s="495"/>
      <c r="I125" s="495"/>
      <c r="J125" s="495"/>
    </row>
    <row r="126" spans="1:10" ht="12.75">
      <c r="A126" s="500"/>
      <c r="B126" s="501" t="s">
        <v>298</v>
      </c>
      <c r="C126" s="502">
        <v>691</v>
      </c>
      <c r="D126" s="503">
        <v>238.5283731398411</v>
      </c>
      <c r="E126" s="504">
        <v>362</v>
      </c>
      <c r="F126" s="495"/>
      <c r="G126" s="495"/>
      <c r="H126" s="495"/>
      <c r="I126" s="495"/>
      <c r="J126" s="495"/>
    </row>
    <row r="127" spans="1:10" ht="12.75">
      <c r="A127" s="500"/>
      <c r="B127" s="501" t="s">
        <v>299</v>
      </c>
      <c r="C127" s="502">
        <v>673</v>
      </c>
      <c r="D127" s="503">
        <v>370.8009410520168</v>
      </c>
      <c r="E127" s="504">
        <v>146</v>
      </c>
      <c r="F127" s="495"/>
      <c r="G127" s="495"/>
      <c r="H127" s="495"/>
      <c r="I127" s="495"/>
      <c r="J127" s="495"/>
    </row>
    <row r="128" spans="1:10" ht="12.75">
      <c r="A128" s="500"/>
      <c r="B128" s="501" t="s">
        <v>300</v>
      </c>
      <c r="C128" s="502">
        <v>1658</v>
      </c>
      <c r="D128" s="503">
        <v>404.321213451362</v>
      </c>
      <c r="E128" s="504">
        <v>86</v>
      </c>
      <c r="F128" s="495"/>
      <c r="G128" s="495"/>
      <c r="H128" s="495"/>
      <c r="I128" s="495"/>
      <c r="J128" s="495"/>
    </row>
    <row r="129" spans="1:10" ht="12.75">
      <c r="A129" s="500"/>
      <c r="B129" s="501" t="s">
        <v>749</v>
      </c>
      <c r="C129" s="502">
        <v>2757</v>
      </c>
      <c r="D129" s="503">
        <v>306.5554157011524</v>
      </c>
      <c r="E129" s="504">
        <v>271</v>
      </c>
      <c r="F129" s="495"/>
      <c r="G129" s="495"/>
      <c r="H129" s="495"/>
      <c r="I129" s="495"/>
      <c r="J129" s="495"/>
    </row>
    <row r="130" spans="1:10" ht="12.75">
      <c r="A130" s="500"/>
      <c r="B130" s="501" t="s">
        <v>301</v>
      </c>
      <c r="C130" s="502">
        <v>387</v>
      </c>
      <c r="D130" s="503">
        <v>374.9382369183371</v>
      </c>
      <c r="E130" s="504">
        <v>139</v>
      </c>
      <c r="F130" s="495"/>
      <c r="G130" s="495"/>
      <c r="H130" s="495"/>
      <c r="I130" s="495"/>
      <c r="J130" s="495"/>
    </row>
    <row r="131" spans="1:10" ht="12.75">
      <c r="A131" s="500"/>
      <c r="B131" s="501" t="s">
        <v>302</v>
      </c>
      <c r="C131" s="502">
        <v>1107</v>
      </c>
      <c r="D131" s="503">
        <v>430.5734366917024</v>
      </c>
      <c r="E131" s="504">
        <v>57</v>
      </c>
      <c r="F131" s="495"/>
      <c r="G131" s="495"/>
      <c r="H131" s="495"/>
      <c r="I131" s="495"/>
      <c r="J131" s="495"/>
    </row>
    <row r="132" spans="1:10" ht="12.75">
      <c r="A132" s="500"/>
      <c r="B132" s="501" t="s">
        <v>687</v>
      </c>
      <c r="C132" s="502">
        <v>1127</v>
      </c>
      <c r="D132" s="503">
        <v>625.5029832107673</v>
      </c>
      <c r="E132" s="504">
        <v>6</v>
      </c>
      <c r="F132" s="495"/>
      <c r="G132" s="495"/>
      <c r="H132" s="495"/>
      <c r="I132" s="495"/>
      <c r="J132" s="495"/>
    </row>
    <row r="133" spans="1:10" ht="12.75">
      <c r="A133" s="500"/>
      <c r="B133" s="501" t="s">
        <v>697</v>
      </c>
      <c r="C133" s="502">
        <v>525</v>
      </c>
      <c r="D133" s="503">
        <v>520.9418628881017</v>
      </c>
      <c r="E133" s="504">
        <v>16</v>
      </c>
      <c r="F133" s="495"/>
      <c r="G133" s="495"/>
      <c r="H133" s="495"/>
      <c r="I133" s="495"/>
      <c r="J133" s="495"/>
    </row>
    <row r="134" spans="1:10" ht="12.75">
      <c r="A134" s="500"/>
      <c r="B134" s="501" t="s">
        <v>303</v>
      </c>
      <c r="C134" s="502">
        <v>385</v>
      </c>
      <c r="D134" s="503">
        <v>298.7135918563692</v>
      </c>
      <c r="E134" s="504">
        <v>288</v>
      </c>
      <c r="F134" s="495"/>
      <c r="G134" s="495"/>
      <c r="H134" s="495"/>
      <c r="I134" s="495"/>
      <c r="J134" s="495"/>
    </row>
    <row r="135" spans="1:10" ht="12.75">
      <c r="A135" s="500"/>
      <c r="B135" s="501" t="s">
        <v>741</v>
      </c>
      <c r="C135" s="502">
        <v>368</v>
      </c>
      <c r="D135" s="503">
        <v>323.9721806497051</v>
      </c>
      <c r="E135" s="504">
        <v>230</v>
      </c>
      <c r="F135" s="495"/>
      <c r="G135" s="495"/>
      <c r="H135" s="495"/>
      <c r="I135" s="495"/>
      <c r="J135" s="495"/>
    </row>
    <row r="136" spans="1:10" ht="12.75">
      <c r="A136" s="500"/>
      <c r="B136" s="501" t="s">
        <v>304</v>
      </c>
      <c r="C136" s="502">
        <v>436</v>
      </c>
      <c r="D136" s="503">
        <v>313.4841316633353</v>
      </c>
      <c r="E136" s="504">
        <v>250</v>
      </c>
      <c r="F136" s="495"/>
      <c r="G136" s="495"/>
      <c r="H136" s="495"/>
      <c r="I136" s="495"/>
      <c r="J136" s="495"/>
    </row>
    <row r="137" spans="1:10" ht="12.75">
      <c r="A137" s="500"/>
      <c r="B137" s="501" t="s">
        <v>305</v>
      </c>
      <c r="C137" s="502">
        <v>2745</v>
      </c>
      <c r="D137" s="503">
        <v>353.39919818936016</v>
      </c>
      <c r="E137" s="504">
        <v>165</v>
      </c>
      <c r="F137" s="495"/>
      <c r="G137" s="495"/>
      <c r="H137" s="495"/>
      <c r="I137" s="495"/>
      <c r="J137" s="495"/>
    </row>
    <row r="138" spans="1:10" ht="12.75">
      <c r="A138" s="500"/>
      <c r="B138" s="501" t="s">
        <v>684</v>
      </c>
      <c r="C138" s="502">
        <v>1601</v>
      </c>
      <c r="D138" s="503">
        <v>656.8205128205128</v>
      </c>
      <c r="E138" s="504">
        <v>3</v>
      </c>
      <c r="F138" s="495"/>
      <c r="G138" s="495"/>
      <c r="H138" s="495"/>
      <c r="I138" s="495"/>
      <c r="J138" s="495"/>
    </row>
    <row r="139" spans="1:10" ht="12.75">
      <c r="A139" s="500"/>
      <c r="B139" s="501" t="s">
        <v>306</v>
      </c>
      <c r="C139" s="502">
        <v>930</v>
      </c>
      <c r="D139" s="503">
        <v>308.8356894507706</v>
      </c>
      <c r="E139" s="504">
        <v>259</v>
      </c>
      <c r="F139" s="495"/>
      <c r="G139" s="495"/>
      <c r="H139" s="495"/>
      <c r="I139" s="495"/>
      <c r="J139" s="495"/>
    </row>
    <row r="140" spans="1:10" ht="12.75">
      <c r="A140" s="500"/>
      <c r="B140" s="501" t="s">
        <v>307</v>
      </c>
      <c r="C140" s="502">
        <v>2595</v>
      </c>
      <c r="D140" s="503">
        <v>371.51197499774514</v>
      </c>
      <c r="E140" s="504">
        <v>142</v>
      </c>
      <c r="F140" s="495"/>
      <c r="G140" s="495"/>
      <c r="H140" s="495"/>
      <c r="I140" s="495"/>
      <c r="J140" s="495"/>
    </row>
    <row r="141" spans="1:10" ht="12.75">
      <c r="A141" s="500"/>
      <c r="B141" s="501" t="s">
        <v>308</v>
      </c>
      <c r="C141" s="502">
        <v>575</v>
      </c>
      <c r="D141" s="503">
        <v>333.3855154140069</v>
      </c>
      <c r="E141" s="504">
        <v>210</v>
      </c>
      <c r="F141" s="495"/>
      <c r="G141" s="495"/>
      <c r="H141" s="495"/>
      <c r="I141" s="495"/>
      <c r="J141" s="495"/>
    </row>
    <row r="142" spans="1:10" ht="12.75">
      <c r="A142" s="500"/>
      <c r="B142" s="501" t="s">
        <v>309</v>
      </c>
      <c r="C142" s="502">
        <v>2033</v>
      </c>
      <c r="D142" s="503">
        <v>331.20027108571134</v>
      </c>
      <c r="E142" s="504">
        <v>214</v>
      </c>
      <c r="F142" s="495"/>
      <c r="G142" s="495"/>
      <c r="H142" s="495"/>
      <c r="I142" s="495"/>
      <c r="J142" s="495"/>
    </row>
    <row r="143" spans="1:10" ht="12.75">
      <c r="A143" s="500"/>
      <c r="B143" s="501" t="s">
        <v>310</v>
      </c>
      <c r="C143" s="502">
        <v>794</v>
      </c>
      <c r="D143" s="503">
        <v>342.94648911771185</v>
      </c>
      <c r="E143" s="504">
        <v>188</v>
      </c>
      <c r="F143" s="495"/>
      <c r="G143" s="495"/>
      <c r="H143" s="495"/>
      <c r="I143" s="495"/>
      <c r="J143" s="495"/>
    </row>
    <row r="144" spans="1:10" ht="12.75">
      <c r="A144" s="500"/>
      <c r="B144" s="501" t="s">
        <v>311</v>
      </c>
      <c r="C144" s="502">
        <v>983</v>
      </c>
      <c r="D144" s="503">
        <v>376.342851017236</v>
      </c>
      <c r="E144" s="504">
        <v>138</v>
      </c>
      <c r="F144" s="495"/>
      <c r="G144" s="495"/>
      <c r="H144" s="495"/>
      <c r="I144" s="495"/>
      <c r="J144" s="495"/>
    </row>
    <row r="145" spans="1:10" ht="12.75">
      <c r="A145" s="500"/>
      <c r="B145" s="501" t="s">
        <v>768</v>
      </c>
      <c r="C145" s="502">
        <v>456</v>
      </c>
      <c r="D145" s="503">
        <v>395.1541621171944</v>
      </c>
      <c r="E145" s="504">
        <v>106</v>
      </c>
      <c r="F145" s="495"/>
      <c r="G145" s="495"/>
      <c r="H145" s="495"/>
      <c r="I145" s="495"/>
      <c r="J145" s="495"/>
    </row>
    <row r="146" spans="1:10" ht="12.75">
      <c r="A146" s="500"/>
      <c r="B146" s="501" t="s">
        <v>312</v>
      </c>
      <c r="C146" s="502">
        <v>352</v>
      </c>
      <c r="D146" s="503">
        <v>236.4399664147775</v>
      </c>
      <c r="E146" s="504">
        <v>363</v>
      </c>
      <c r="F146" s="495"/>
      <c r="G146" s="495"/>
      <c r="H146" s="495"/>
      <c r="I146" s="495"/>
      <c r="J146" s="495"/>
    </row>
    <row r="147" spans="1:10" ht="12.75">
      <c r="A147" s="500"/>
      <c r="B147" s="501" t="s">
        <v>313</v>
      </c>
      <c r="C147" s="502">
        <v>2047</v>
      </c>
      <c r="D147" s="503">
        <v>387.0355384464125</v>
      </c>
      <c r="E147" s="504">
        <v>123</v>
      </c>
      <c r="F147" s="495"/>
      <c r="G147" s="495"/>
      <c r="H147" s="495"/>
      <c r="I147" s="495"/>
      <c r="J147" s="495"/>
    </row>
    <row r="148" spans="1:10" ht="12.75">
      <c r="A148" s="500"/>
      <c r="B148" s="501" t="s">
        <v>314</v>
      </c>
      <c r="C148" s="502">
        <v>424</v>
      </c>
      <c r="D148" s="503">
        <v>360.6576899194474</v>
      </c>
      <c r="E148" s="504">
        <v>156</v>
      </c>
      <c r="F148" s="495"/>
      <c r="G148" s="495"/>
      <c r="H148" s="495"/>
      <c r="I148" s="495"/>
      <c r="J148" s="495"/>
    </row>
    <row r="149" spans="1:10" ht="12.75">
      <c r="A149" s="500"/>
      <c r="B149" s="501" t="s">
        <v>315</v>
      </c>
      <c r="C149" s="502">
        <v>3391</v>
      </c>
      <c r="D149" s="503">
        <v>285.1705430854763</v>
      </c>
      <c r="E149" s="504">
        <v>311</v>
      </c>
      <c r="F149" s="495"/>
      <c r="G149" s="495"/>
      <c r="H149" s="495"/>
      <c r="I149" s="495"/>
      <c r="J149" s="495"/>
    </row>
    <row r="150" spans="1:10" ht="12.75">
      <c r="A150" s="500"/>
      <c r="B150" s="501" t="s">
        <v>316</v>
      </c>
      <c r="C150" s="502">
        <v>393</v>
      </c>
      <c r="D150" s="503">
        <v>284.4857539958304</v>
      </c>
      <c r="E150" s="504">
        <v>315</v>
      </c>
      <c r="F150" s="495"/>
      <c r="G150" s="495"/>
      <c r="H150" s="495"/>
      <c r="I150" s="495"/>
      <c r="J150" s="495"/>
    </row>
    <row r="151" spans="1:10" ht="12.75">
      <c r="A151" s="500"/>
      <c r="B151" s="501" t="s">
        <v>317</v>
      </c>
      <c r="C151" s="502">
        <v>1170</v>
      </c>
      <c r="D151" s="503">
        <v>324.57534725400933</v>
      </c>
      <c r="E151" s="504">
        <v>228</v>
      </c>
      <c r="F151" s="495"/>
      <c r="G151" s="495"/>
      <c r="H151" s="495"/>
      <c r="I151" s="495"/>
      <c r="J151" s="495"/>
    </row>
    <row r="152" spans="1:10" ht="12.75">
      <c r="A152" s="500"/>
      <c r="B152" s="501" t="s">
        <v>318</v>
      </c>
      <c r="C152" s="502">
        <v>616</v>
      </c>
      <c r="D152" s="503">
        <v>355.9520851511352</v>
      </c>
      <c r="E152" s="504">
        <v>162</v>
      </c>
      <c r="F152" s="495"/>
      <c r="G152" s="495"/>
      <c r="H152" s="495"/>
      <c r="I152" s="495"/>
      <c r="J152" s="495"/>
    </row>
    <row r="153" spans="1:10" ht="12.75">
      <c r="A153" s="500"/>
      <c r="B153" s="501" t="s">
        <v>319</v>
      </c>
      <c r="C153" s="502">
        <v>565</v>
      </c>
      <c r="D153" s="503">
        <v>333.7882305679126</v>
      </c>
      <c r="E153" s="504">
        <v>209</v>
      </c>
      <c r="F153" s="495"/>
      <c r="G153" s="495"/>
      <c r="H153" s="495"/>
      <c r="I153" s="495"/>
      <c r="J153" s="495"/>
    </row>
    <row r="154" spans="1:10" ht="12.75">
      <c r="A154" s="500"/>
      <c r="B154" s="501" t="s">
        <v>320</v>
      </c>
      <c r="C154" s="502">
        <v>916</v>
      </c>
      <c r="D154" s="503">
        <v>353.386881476509</v>
      </c>
      <c r="E154" s="504">
        <v>166</v>
      </c>
      <c r="F154" s="495"/>
      <c r="G154" s="495"/>
      <c r="H154" s="495"/>
      <c r="I154" s="495"/>
      <c r="J154" s="495"/>
    </row>
    <row r="155" spans="1:10" ht="12.75">
      <c r="A155" s="500"/>
      <c r="B155" s="501" t="s">
        <v>321</v>
      </c>
      <c r="C155" s="502">
        <v>596</v>
      </c>
      <c r="D155" s="503">
        <v>425.2010073554067</v>
      </c>
      <c r="E155" s="504">
        <v>62</v>
      </c>
      <c r="F155" s="495"/>
      <c r="G155" s="495"/>
      <c r="H155" s="495"/>
      <c r="I155" s="495"/>
      <c r="J155" s="495"/>
    </row>
    <row r="156" spans="1:10" ht="12.75">
      <c r="A156" s="500"/>
      <c r="B156" s="501" t="s">
        <v>322</v>
      </c>
      <c r="C156" s="502">
        <v>3105</v>
      </c>
      <c r="D156" s="503">
        <v>342.86622916714975</v>
      </c>
      <c r="E156" s="504">
        <v>189</v>
      </c>
      <c r="F156" s="495"/>
      <c r="G156" s="495"/>
      <c r="H156" s="495"/>
      <c r="I156" s="495"/>
      <c r="J156" s="495"/>
    </row>
    <row r="157" spans="1:10" ht="41.25" customHeight="1" thickBot="1">
      <c r="A157" s="500"/>
      <c r="B157" s="485" t="s">
        <v>680</v>
      </c>
      <c r="C157" s="486" t="s">
        <v>358</v>
      </c>
      <c r="D157" s="320" t="s">
        <v>681</v>
      </c>
      <c r="E157" s="487" t="s">
        <v>375</v>
      </c>
      <c r="F157" s="495"/>
      <c r="G157" s="495"/>
      <c r="H157" s="495"/>
      <c r="I157" s="495"/>
      <c r="J157" s="495"/>
    </row>
    <row r="158" spans="1:10" ht="12.75">
      <c r="A158" s="496"/>
      <c r="B158" s="497" t="s">
        <v>323</v>
      </c>
      <c r="C158" s="498">
        <v>375</v>
      </c>
      <c r="D158" s="493">
        <v>186.4400880991563</v>
      </c>
      <c r="E158" s="494">
        <v>380</v>
      </c>
      <c r="F158" s="495"/>
      <c r="G158" s="495"/>
      <c r="H158" s="495"/>
      <c r="I158" s="495"/>
      <c r="J158" s="495"/>
    </row>
    <row r="159" spans="1:10" ht="12.75">
      <c r="A159" s="496"/>
      <c r="B159" s="497" t="s">
        <v>765</v>
      </c>
      <c r="C159" s="498">
        <v>15389</v>
      </c>
      <c r="D159" s="493">
        <v>273.43148248405635</v>
      </c>
      <c r="E159" s="494">
        <v>333</v>
      </c>
      <c r="F159" s="495"/>
      <c r="G159" s="495"/>
      <c r="H159" s="495"/>
      <c r="I159" s="495"/>
      <c r="J159" s="495"/>
    </row>
    <row r="160" spans="1:10" ht="12.75">
      <c r="A160" s="496"/>
      <c r="B160" s="497" t="s">
        <v>324</v>
      </c>
      <c r="C160" s="498">
        <v>648</v>
      </c>
      <c r="D160" s="493">
        <v>228.1481272841219</v>
      </c>
      <c r="E160" s="494">
        <v>371</v>
      </c>
      <c r="F160" s="495"/>
      <c r="G160" s="495"/>
      <c r="H160" s="495"/>
      <c r="I160" s="495"/>
      <c r="J160" s="495"/>
    </row>
    <row r="161" spans="1:10" ht="12.75">
      <c r="A161" s="496"/>
      <c r="B161" s="497" t="s">
        <v>325</v>
      </c>
      <c r="C161" s="498">
        <v>1539</v>
      </c>
      <c r="D161" s="493">
        <v>398.0529288832792</v>
      </c>
      <c r="E161" s="494">
        <v>101</v>
      </c>
      <c r="F161" s="495"/>
      <c r="G161" s="495"/>
      <c r="H161" s="495"/>
      <c r="I161" s="495"/>
      <c r="J161" s="495"/>
    </row>
    <row r="162" spans="1:10" ht="12.75">
      <c r="A162" s="496"/>
      <c r="B162" s="497" t="s">
        <v>326</v>
      </c>
      <c r="C162" s="498">
        <v>387</v>
      </c>
      <c r="D162" s="493">
        <v>324.1314616905089</v>
      </c>
      <c r="E162" s="494">
        <v>229</v>
      </c>
      <c r="F162" s="495"/>
      <c r="G162" s="495"/>
      <c r="H162" s="495"/>
      <c r="I162" s="495"/>
      <c r="J162" s="495"/>
    </row>
    <row r="163" spans="1:10" ht="12.75">
      <c r="A163" s="496"/>
      <c r="B163" s="497" t="s">
        <v>327</v>
      </c>
      <c r="C163" s="498">
        <v>6119</v>
      </c>
      <c r="D163" s="493">
        <v>360.99506972414173</v>
      </c>
      <c r="E163" s="494">
        <v>154</v>
      </c>
      <c r="F163" s="495"/>
      <c r="G163" s="495"/>
      <c r="H163" s="495"/>
      <c r="I163" s="495"/>
      <c r="J163" s="495"/>
    </row>
    <row r="164" spans="1:10" ht="12.75">
      <c r="A164" s="496"/>
      <c r="B164" s="497" t="s">
        <v>724</v>
      </c>
      <c r="C164" s="498">
        <v>666</v>
      </c>
      <c r="D164" s="493">
        <v>452.94413688978364</v>
      </c>
      <c r="E164" s="494">
        <v>43</v>
      </c>
      <c r="F164" s="495"/>
      <c r="G164" s="495"/>
      <c r="H164" s="495"/>
      <c r="I164" s="495"/>
      <c r="J164" s="495"/>
    </row>
    <row r="165" spans="1:10" ht="12.75">
      <c r="A165" s="496"/>
      <c r="B165" s="497" t="s">
        <v>328</v>
      </c>
      <c r="C165" s="498">
        <v>392</v>
      </c>
      <c r="D165" s="493">
        <v>387.90757508287567</v>
      </c>
      <c r="E165" s="494">
        <v>118</v>
      </c>
      <c r="F165" s="495"/>
      <c r="G165" s="495"/>
      <c r="H165" s="495"/>
      <c r="I165" s="495"/>
      <c r="J165" s="495"/>
    </row>
    <row r="166" spans="1:10" ht="12.75">
      <c r="A166" s="496"/>
      <c r="B166" s="497" t="s">
        <v>329</v>
      </c>
      <c r="C166" s="498">
        <v>682</v>
      </c>
      <c r="D166" s="493">
        <v>418.3895071347067</v>
      </c>
      <c r="E166" s="494">
        <v>68</v>
      </c>
      <c r="F166" s="495"/>
      <c r="G166" s="495"/>
      <c r="H166" s="495"/>
      <c r="I166" s="495"/>
      <c r="J166" s="495"/>
    </row>
    <row r="167" spans="1:10" ht="12.75">
      <c r="A167" s="496"/>
      <c r="B167" s="497" t="s">
        <v>330</v>
      </c>
      <c r="C167" s="498">
        <v>1158</v>
      </c>
      <c r="D167" s="493">
        <v>216.83484786919502</v>
      </c>
      <c r="E167" s="494">
        <v>375</v>
      </c>
      <c r="F167" s="495"/>
      <c r="G167" s="495"/>
      <c r="H167" s="495"/>
      <c r="I167" s="495"/>
      <c r="J167" s="495"/>
    </row>
    <row r="168" spans="1:10" ht="12.75">
      <c r="A168" s="496"/>
      <c r="B168" s="497" t="s">
        <v>331</v>
      </c>
      <c r="C168" s="498">
        <v>366</v>
      </c>
      <c r="D168" s="493">
        <v>324.8712941594177</v>
      </c>
      <c r="E168" s="494">
        <v>226</v>
      </c>
      <c r="F168" s="495"/>
      <c r="G168" s="495"/>
      <c r="H168" s="495"/>
      <c r="I168" s="495"/>
      <c r="J168" s="495"/>
    </row>
    <row r="169" spans="1:10" ht="12.75">
      <c r="A169" s="496"/>
      <c r="B169" s="497" t="s">
        <v>332</v>
      </c>
      <c r="C169" s="498">
        <v>5152</v>
      </c>
      <c r="D169" s="493">
        <v>396.056957787493</v>
      </c>
      <c r="E169" s="494">
        <v>104</v>
      </c>
      <c r="F169" s="495"/>
      <c r="G169" s="495"/>
      <c r="H169" s="495"/>
      <c r="I169" s="495"/>
      <c r="J169" s="495"/>
    </row>
    <row r="170" spans="1:10" ht="12.75">
      <c r="A170" s="496"/>
      <c r="B170" s="497" t="s">
        <v>333</v>
      </c>
      <c r="C170" s="498">
        <v>570</v>
      </c>
      <c r="D170" s="493">
        <v>350.24117484408123</v>
      </c>
      <c r="E170" s="494">
        <v>172</v>
      </c>
      <c r="F170" s="495"/>
      <c r="G170" s="495"/>
      <c r="H170" s="495"/>
      <c r="I170" s="495"/>
      <c r="J170" s="495"/>
    </row>
    <row r="171" spans="1:10" ht="12.75">
      <c r="A171" s="496"/>
      <c r="B171" s="497" t="s">
        <v>334</v>
      </c>
      <c r="C171" s="498">
        <v>309</v>
      </c>
      <c r="D171" s="493">
        <v>230.69170181791034</v>
      </c>
      <c r="E171" s="494">
        <v>366</v>
      </c>
      <c r="F171" s="495"/>
      <c r="G171" s="495"/>
      <c r="H171" s="495"/>
      <c r="I171" s="495"/>
      <c r="J171" s="495"/>
    </row>
    <row r="172" spans="1:10" ht="12.75">
      <c r="A172" s="496"/>
      <c r="B172" s="497" t="s">
        <v>335</v>
      </c>
      <c r="C172" s="498">
        <v>632</v>
      </c>
      <c r="D172" s="493">
        <v>395.93291693552936</v>
      </c>
      <c r="E172" s="494">
        <v>105</v>
      </c>
      <c r="F172" s="495"/>
      <c r="G172" s="495"/>
      <c r="H172" s="495"/>
      <c r="I172" s="495"/>
      <c r="J172" s="495"/>
    </row>
    <row r="173" spans="1:10" ht="12.75">
      <c r="A173" s="496"/>
      <c r="B173" s="497" t="s">
        <v>696</v>
      </c>
      <c r="C173" s="498">
        <v>768</v>
      </c>
      <c r="D173" s="493">
        <v>527.1611548124048</v>
      </c>
      <c r="E173" s="494">
        <v>15</v>
      </c>
      <c r="F173" s="495"/>
      <c r="G173" s="495"/>
      <c r="H173" s="495"/>
      <c r="I173" s="495"/>
      <c r="J173" s="495"/>
    </row>
    <row r="174" spans="1:10" ht="12.75">
      <c r="A174" s="496"/>
      <c r="B174" s="497" t="s">
        <v>336</v>
      </c>
      <c r="C174" s="498">
        <v>671</v>
      </c>
      <c r="D174" s="493">
        <v>346.6732798082189</v>
      </c>
      <c r="E174" s="494">
        <v>180</v>
      </c>
      <c r="F174" s="495"/>
      <c r="G174" s="495"/>
      <c r="H174" s="495"/>
      <c r="I174" s="495"/>
      <c r="J174" s="495"/>
    </row>
    <row r="175" spans="1:10" ht="12.75">
      <c r="A175" s="496"/>
      <c r="B175" s="497" t="s">
        <v>337</v>
      </c>
      <c r="C175" s="498">
        <v>360</v>
      </c>
      <c r="D175" s="493">
        <v>248.2844236008138</v>
      </c>
      <c r="E175" s="494">
        <v>358</v>
      </c>
      <c r="F175" s="495"/>
      <c r="G175" s="495"/>
      <c r="H175" s="495"/>
      <c r="I175" s="495"/>
      <c r="J175" s="495"/>
    </row>
    <row r="176" spans="1:10" ht="12.75">
      <c r="A176" s="496"/>
      <c r="B176" s="497" t="s">
        <v>338</v>
      </c>
      <c r="C176" s="498">
        <v>254</v>
      </c>
      <c r="D176" s="493">
        <v>218.20930911840003</v>
      </c>
      <c r="E176" s="494">
        <v>373</v>
      </c>
      <c r="F176" s="495"/>
      <c r="G176" s="495"/>
      <c r="H176" s="495"/>
      <c r="I176" s="495"/>
      <c r="J176" s="495"/>
    </row>
    <row r="177" spans="1:10" ht="12.75">
      <c r="A177" s="496"/>
      <c r="B177" s="497" t="s">
        <v>339</v>
      </c>
      <c r="C177" s="498">
        <v>473</v>
      </c>
      <c r="D177" s="493">
        <v>276.15922652062727</v>
      </c>
      <c r="E177" s="494">
        <v>330</v>
      </c>
      <c r="F177" s="495"/>
      <c r="G177" s="495"/>
      <c r="H177" s="495"/>
      <c r="I177" s="495"/>
      <c r="J177" s="495"/>
    </row>
    <row r="178" spans="1:10" ht="12.75">
      <c r="A178" s="496"/>
      <c r="B178" s="497" t="s">
        <v>340</v>
      </c>
      <c r="C178" s="498">
        <v>566</v>
      </c>
      <c r="D178" s="493">
        <v>399.2015968063872</v>
      </c>
      <c r="E178" s="494">
        <v>97</v>
      </c>
      <c r="F178" s="495"/>
      <c r="G178" s="495"/>
      <c r="H178" s="495"/>
      <c r="I178" s="495"/>
      <c r="J178" s="495"/>
    </row>
    <row r="179" spans="1:10" ht="12.75">
      <c r="A179" s="496"/>
      <c r="B179" s="497" t="s">
        <v>728</v>
      </c>
      <c r="C179" s="498">
        <v>1430</v>
      </c>
      <c r="D179" s="493">
        <v>442.3628984359533</v>
      </c>
      <c r="E179" s="494">
        <v>47</v>
      </c>
      <c r="F179" s="495"/>
      <c r="G179" s="495"/>
      <c r="H179" s="495"/>
      <c r="I179" s="495"/>
      <c r="J179" s="495"/>
    </row>
    <row r="180" spans="1:10" ht="12.75">
      <c r="A180" s="496"/>
      <c r="B180" s="497" t="s">
        <v>341</v>
      </c>
      <c r="C180" s="498">
        <v>353</v>
      </c>
      <c r="D180" s="493">
        <v>318.86545323156133</v>
      </c>
      <c r="E180" s="494">
        <v>241</v>
      </c>
      <c r="F180" s="495"/>
      <c r="G180" s="495"/>
      <c r="H180" s="495"/>
      <c r="I180" s="495"/>
      <c r="J180" s="495"/>
    </row>
    <row r="181" spans="1:10" ht="12.75">
      <c r="A181" s="496"/>
      <c r="B181" s="497" t="s">
        <v>342</v>
      </c>
      <c r="C181" s="498">
        <v>6762</v>
      </c>
      <c r="D181" s="493">
        <v>340.5813050982936</v>
      </c>
      <c r="E181" s="494">
        <v>191</v>
      </c>
      <c r="F181" s="495"/>
      <c r="G181" s="495"/>
      <c r="H181" s="495"/>
      <c r="I181" s="495"/>
      <c r="J181" s="495"/>
    </row>
    <row r="182" spans="1:10" ht="12.75">
      <c r="A182" s="496"/>
      <c r="B182" s="497" t="s">
        <v>343</v>
      </c>
      <c r="C182" s="498">
        <v>677</v>
      </c>
      <c r="D182" s="493">
        <v>295.64351593068756</v>
      </c>
      <c r="E182" s="494">
        <v>294</v>
      </c>
      <c r="F182" s="495"/>
      <c r="G182" s="495"/>
      <c r="H182" s="495"/>
      <c r="I182" s="495"/>
      <c r="J182" s="495"/>
    </row>
    <row r="183" spans="1:10" ht="12.75">
      <c r="A183" s="496"/>
      <c r="B183" s="497" t="s">
        <v>344</v>
      </c>
      <c r="C183" s="498">
        <v>1477</v>
      </c>
      <c r="D183" s="493">
        <v>399.1805582581998</v>
      </c>
      <c r="E183" s="494">
        <v>98</v>
      </c>
      <c r="F183" s="495"/>
      <c r="G183" s="495"/>
      <c r="H183" s="495"/>
      <c r="I183" s="495"/>
      <c r="J183" s="495"/>
    </row>
    <row r="184" spans="1:10" ht="12.75">
      <c r="A184" s="496"/>
      <c r="B184" s="497" t="s">
        <v>345</v>
      </c>
      <c r="C184" s="498">
        <v>1116</v>
      </c>
      <c r="D184" s="493">
        <v>367.48483631118984</v>
      </c>
      <c r="E184" s="494">
        <v>149</v>
      </c>
      <c r="F184" s="495"/>
      <c r="G184" s="495"/>
      <c r="H184" s="495"/>
      <c r="I184" s="495"/>
      <c r="J184" s="495"/>
    </row>
    <row r="185" spans="1:10" ht="12.75">
      <c r="A185" s="496"/>
      <c r="B185" s="497" t="s">
        <v>346</v>
      </c>
      <c r="C185" s="498">
        <v>718</v>
      </c>
      <c r="D185" s="493">
        <v>394.8091938854064</v>
      </c>
      <c r="E185" s="494">
        <v>108</v>
      </c>
      <c r="F185" s="495"/>
      <c r="G185" s="495"/>
      <c r="H185" s="495"/>
      <c r="I185" s="495"/>
      <c r="J185" s="495"/>
    </row>
    <row r="186" spans="1:10" ht="12.75">
      <c r="A186" s="496"/>
      <c r="B186" s="497" t="s">
        <v>347</v>
      </c>
      <c r="C186" s="498">
        <v>2647</v>
      </c>
      <c r="D186" s="493">
        <v>388.393675947324</v>
      </c>
      <c r="E186" s="494">
        <v>116</v>
      </c>
      <c r="F186" s="495"/>
      <c r="G186" s="495"/>
      <c r="H186" s="495"/>
      <c r="I186" s="495"/>
      <c r="J186" s="495"/>
    </row>
    <row r="187" spans="1:10" ht="12.75">
      <c r="A187" s="496"/>
      <c r="B187" s="497" t="s">
        <v>348</v>
      </c>
      <c r="C187" s="498">
        <v>442</v>
      </c>
      <c r="D187" s="493">
        <v>337.59528283152315</v>
      </c>
      <c r="E187" s="494">
        <v>200</v>
      </c>
      <c r="F187" s="495"/>
      <c r="G187" s="495"/>
      <c r="H187" s="495"/>
      <c r="I187" s="495"/>
      <c r="J187" s="495"/>
    </row>
    <row r="188" spans="1:5" s="499" customFormat="1" ht="12.75">
      <c r="A188" s="496"/>
      <c r="B188" s="497" t="s">
        <v>349</v>
      </c>
      <c r="C188" s="498">
        <v>769</v>
      </c>
      <c r="D188" s="493">
        <v>400.18526131733285</v>
      </c>
      <c r="E188" s="494">
        <v>95</v>
      </c>
    </row>
    <row r="189" spans="1:5" s="499" customFormat="1" ht="12.75">
      <c r="A189" s="496"/>
      <c r="B189" s="497" t="s">
        <v>350</v>
      </c>
      <c r="C189" s="498">
        <v>801</v>
      </c>
      <c r="D189" s="493">
        <v>312.2880067369997</v>
      </c>
      <c r="E189" s="494">
        <v>253</v>
      </c>
    </row>
    <row r="190" spans="1:10" ht="12.75">
      <c r="A190" s="496"/>
      <c r="B190" s="497" t="s">
        <v>351</v>
      </c>
      <c r="C190" s="498">
        <v>484</v>
      </c>
      <c r="D190" s="493">
        <v>252.18052791179932</v>
      </c>
      <c r="E190" s="494">
        <v>353</v>
      </c>
      <c r="F190" s="495"/>
      <c r="G190" s="495"/>
      <c r="H190" s="495"/>
      <c r="I190" s="495"/>
      <c r="J190" s="495"/>
    </row>
    <row r="191" spans="1:10" ht="12.75">
      <c r="A191" s="496"/>
      <c r="B191" s="497" t="s">
        <v>352</v>
      </c>
      <c r="C191" s="498">
        <v>723</v>
      </c>
      <c r="D191" s="493">
        <v>370.8757386736704</v>
      </c>
      <c r="E191" s="494">
        <v>145</v>
      </c>
      <c r="F191" s="495"/>
      <c r="G191" s="495"/>
      <c r="H191" s="495"/>
      <c r="I191" s="495"/>
      <c r="J191" s="495"/>
    </row>
    <row r="192" spans="1:10" ht="12.75">
      <c r="A192" s="496"/>
      <c r="B192" s="497" t="s">
        <v>770</v>
      </c>
      <c r="C192" s="498">
        <v>1946</v>
      </c>
      <c r="D192" s="493">
        <v>338.5843485644093</v>
      </c>
      <c r="E192" s="494">
        <v>196</v>
      </c>
      <c r="F192" s="495"/>
      <c r="G192" s="495"/>
      <c r="H192" s="495"/>
      <c r="I192" s="495"/>
      <c r="J192" s="495"/>
    </row>
    <row r="193" spans="1:10" ht="12.75">
      <c r="A193" s="496"/>
      <c r="B193" s="497" t="s">
        <v>353</v>
      </c>
      <c r="C193" s="498">
        <v>1440</v>
      </c>
      <c r="D193" s="493">
        <v>288.88688272998104</v>
      </c>
      <c r="E193" s="494">
        <v>304</v>
      </c>
      <c r="F193" s="495"/>
      <c r="G193" s="495"/>
      <c r="H193" s="495"/>
      <c r="I193" s="495"/>
      <c r="J193" s="495"/>
    </row>
    <row r="194" spans="1:10" ht="12.75">
      <c r="A194" s="496"/>
      <c r="B194" s="497" t="s">
        <v>354</v>
      </c>
      <c r="C194" s="498">
        <v>1450</v>
      </c>
      <c r="D194" s="493">
        <v>317.6759267373587</v>
      </c>
      <c r="E194" s="494">
        <v>245</v>
      </c>
      <c r="F194" s="495"/>
      <c r="G194" s="495"/>
      <c r="H194" s="495"/>
      <c r="I194" s="495"/>
      <c r="J194" s="495"/>
    </row>
    <row r="195" spans="1:10" ht="12.75">
      <c r="A195" s="496"/>
      <c r="B195" s="497" t="s">
        <v>734</v>
      </c>
      <c r="C195" s="498">
        <v>288</v>
      </c>
      <c r="D195" s="493">
        <v>123.52456766401318</v>
      </c>
      <c r="E195" s="494">
        <v>382</v>
      </c>
      <c r="F195" s="495"/>
      <c r="G195" s="495"/>
      <c r="H195" s="495"/>
      <c r="I195" s="495"/>
      <c r="J195" s="495"/>
    </row>
    <row r="196" spans="1:10" ht="12.75">
      <c r="A196" s="496"/>
      <c r="B196" s="497" t="s">
        <v>745</v>
      </c>
      <c r="C196" s="498">
        <v>627</v>
      </c>
      <c r="D196" s="493">
        <v>315.4066330970718</v>
      </c>
      <c r="E196" s="494">
        <v>248</v>
      </c>
      <c r="F196" s="495"/>
      <c r="G196" s="495"/>
      <c r="H196" s="495"/>
      <c r="I196" s="495"/>
      <c r="J196" s="495"/>
    </row>
    <row r="197" spans="1:10" ht="12.75">
      <c r="A197" s="496"/>
      <c r="B197" s="497" t="s">
        <v>355</v>
      </c>
      <c r="C197" s="498">
        <v>7433</v>
      </c>
      <c r="D197" s="493">
        <v>404.7740796467743</v>
      </c>
      <c r="E197" s="494">
        <v>85</v>
      </c>
      <c r="F197" s="495"/>
      <c r="G197" s="495"/>
      <c r="H197" s="495"/>
      <c r="I197" s="495"/>
      <c r="J197" s="495"/>
    </row>
    <row r="198" spans="1:10" ht="12.75">
      <c r="A198" s="496"/>
      <c r="B198" s="497" t="s">
        <v>771</v>
      </c>
      <c r="C198" s="498">
        <v>348</v>
      </c>
      <c r="D198" s="493">
        <v>306.6403496404906</v>
      </c>
      <c r="E198" s="494">
        <v>270</v>
      </c>
      <c r="F198" s="495"/>
      <c r="G198" s="495"/>
      <c r="H198" s="495"/>
      <c r="I198" s="495"/>
      <c r="J198" s="495"/>
    </row>
    <row r="199" spans="1:10" ht="12.75">
      <c r="A199" s="496"/>
      <c r="B199" s="497" t="s">
        <v>762</v>
      </c>
      <c r="C199" s="498">
        <v>435</v>
      </c>
      <c r="D199" s="493">
        <v>382.2126156522656</v>
      </c>
      <c r="E199" s="494">
        <v>127</v>
      </c>
      <c r="F199" s="495"/>
      <c r="G199" s="495"/>
      <c r="H199" s="495"/>
      <c r="I199" s="495"/>
      <c r="J199" s="495"/>
    </row>
    <row r="200" spans="1:10" ht="12.75">
      <c r="A200" s="496"/>
      <c r="B200" s="497" t="s">
        <v>772</v>
      </c>
      <c r="C200" s="498">
        <v>617</v>
      </c>
      <c r="D200" s="493">
        <v>359.9955656948148</v>
      </c>
      <c r="E200" s="494">
        <v>157</v>
      </c>
      <c r="F200" s="495"/>
      <c r="G200" s="495"/>
      <c r="H200" s="495"/>
      <c r="I200" s="495"/>
      <c r="J200" s="495"/>
    </row>
    <row r="201" spans="1:10" ht="12.75">
      <c r="A201" s="496"/>
      <c r="B201" s="497" t="s">
        <v>773</v>
      </c>
      <c r="C201" s="498">
        <v>526</v>
      </c>
      <c r="D201" s="493">
        <v>411.29416916232043</v>
      </c>
      <c r="E201" s="494">
        <v>76</v>
      </c>
      <c r="F201" s="495"/>
      <c r="G201" s="495"/>
      <c r="H201" s="495"/>
      <c r="I201" s="495"/>
      <c r="J201" s="495"/>
    </row>
    <row r="202" spans="1:10" ht="12.75">
      <c r="A202" s="496"/>
      <c r="B202" s="497" t="s">
        <v>774</v>
      </c>
      <c r="C202" s="498">
        <v>243</v>
      </c>
      <c r="D202" s="493">
        <v>227.49613818283947</v>
      </c>
      <c r="E202" s="494">
        <v>372</v>
      </c>
      <c r="F202" s="495"/>
      <c r="G202" s="495"/>
      <c r="H202" s="495"/>
      <c r="I202" s="495"/>
      <c r="J202" s="495"/>
    </row>
    <row r="203" spans="1:5" s="499" customFormat="1" ht="12.75">
      <c r="A203" s="496"/>
      <c r="B203" s="497" t="s">
        <v>775</v>
      </c>
      <c r="C203" s="498">
        <v>356</v>
      </c>
      <c r="D203" s="493">
        <v>354.6593875151926</v>
      </c>
      <c r="E203" s="494">
        <v>164</v>
      </c>
    </row>
    <row r="204" spans="1:5" s="499" customFormat="1" ht="12.75">
      <c r="A204" s="496"/>
      <c r="B204" s="497" t="s">
        <v>776</v>
      </c>
      <c r="C204" s="498">
        <v>1520</v>
      </c>
      <c r="D204" s="493">
        <v>339.9131879608116</v>
      </c>
      <c r="E204" s="494">
        <v>194</v>
      </c>
    </row>
    <row r="205" spans="1:5" s="499" customFormat="1" ht="12.75">
      <c r="A205" s="496"/>
      <c r="B205" s="497" t="s">
        <v>777</v>
      </c>
      <c r="C205" s="498">
        <v>317</v>
      </c>
      <c r="D205" s="493">
        <v>301.23630420115364</v>
      </c>
      <c r="E205" s="494">
        <v>282</v>
      </c>
    </row>
    <row r="206" spans="1:10" ht="12.75">
      <c r="A206" s="496"/>
      <c r="B206" s="497" t="s">
        <v>778</v>
      </c>
      <c r="C206" s="498">
        <v>898</v>
      </c>
      <c r="D206" s="493">
        <v>307.3037687487809</v>
      </c>
      <c r="E206" s="494">
        <v>266</v>
      </c>
      <c r="F206" s="495"/>
      <c r="G206" s="495"/>
      <c r="H206" s="495"/>
      <c r="I206" s="495"/>
      <c r="J206" s="495"/>
    </row>
    <row r="207" spans="1:10" ht="12.75">
      <c r="A207" s="496"/>
      <c r="B207" s="497" t="s">
        <v>779</v>
      </c>
      <c r="C207" s="498">
        <v>2219</v>
      </c>
      <c r="D207" s="493">
        <v>332.98269360340095</v>
      </c>
      <c r="E207" s="494">
        <v>211</v>
      </c>
      <c r="F207" s="495"/>
      <c r="G207" s="495"/>
      <c r="H207" s="495"/>
      <c r="I207" s="495"/>
      <c r="J207" s="495"/>
    </row>
    <row r="208" spans="1:10" ht="41.25" customHeight="1" thickBot="1">
      <c r="A208" s="500"/>
      <c r="B208" s="485" t="s">
        <v>680</v>
      </c>
      <c r="C208" s="486" t="s">
        <v>358</v>
      </c>
      <c r="D208" s="320" t="s">
        <v>681</v>
      </c>
      <c r="E208" s="487" t="s">
        <v>375</v>
      </c>
      <c r="F208" s="495"/>
      <c r="G208" s="495"/>
      <c r="H208" s="495"/>
      <c r="I208" s="495"/>
      <c r="J208" s="495"/>
    </row>
    <row r="209" spans="1:10" ht="12.75">
      <c r="A209" s="496"/>
      <c r="B209" s="497" t="s">
        <v>780</v>
      </c>
      <c r="C209" s="498">
        <v>254</v>
      </c>
      <c r="D209" s="493">
        <v>209.76133454455362</v>
      </c>
      <c r="E209" s="494">
        <v>376</v>
      </c>
      <c r="F209" s="495"/>
      <c r="G209" s="495"/>
      <c r="H209" s="495"/>
      <c r="I209" s="495"/>
      <c r="J209" s="495"/>
    </row>
    <row r="210" spans="1:10" ht="12.75">
      <c r="A210" s="496"/>
      <c r="B210" s="497" t="s">
        <v>781</v>
      </c>
      <c r="C210" s="498">
        <v>617</v>
      </c>
      <c r="D210" s="493">
        <v>303.0288147496943</v>
      </c>
      <c r="E210" s="494">
        <v>277</v>
      </c>
      <c r="F210" s="495"/>
      <c r="G210" s="495"/>
      <c r="H210" s="495"/>
      <c r="I210" s="495"/>
      <c r="J210" s="495"/>
    </row>
    <row r="211" spans="1:10" ht="12.75">
      <c r="A211" s="496"/>
      <c r="B211" s="497" t="s">
        <v>782</v>
      </c>
      <c r="C211" s="498">
        <v>436</v>
      </c>
      <c r="D211" s="493">
        <v>433.9733444812725</v>
      </c>
      <c r="E211" s="494">
        <v>55</v>
      </c>
      <c r="F211" s="495"/>
      <c r="G211" s="495"/>
      <c r="H211" s="495"/>
      <c r="I211" s="495"/>
      <c r="J211" s="495"/>
    </row>
    <row r="212" spans="1:10" ht="12.75">
      <c r="A212" s="496"/>
      <c r="B212" s="497" t="s">
        <v>750</v>
      </c>
      <c r="C212" s="498">
        <v>40510</v>
      </c>
      <c r="D212" s="493">
        <v>314.6264321774223</v>
      </c>
      <c r="E212" s="494">
        <v>249</v>
      </c>
      <c r="F212" s="495"/>
      <c r="G212" s="495"/>
      <c r="H212" s="495"/>
      <c r="I212" s="495"/>
      <c r="J212" s="495"/>
    </row>
    <row r="213" spans="1:10" ht="12.75">
      <c r="A213" s="496"/>
      <c r="B213" s="497" t="s">
        <v>783</v>
      </c>
      <c r="C213" s="498">
        <v>4283</v>
      </c>
      <c r="D213" s="493">
        <v>347.15720961146434</v>
      </c>
      <c r="E213" s="494">
        <v>179</v>
      </c>
      <c r="F213" s="495"/>
      <c r="G213" s="495"/>
      <c r="H213" s="495"/>
      <c r="I213" s="495"/>
      <c r="J213" s="495"/>
    </row>
    <row r="214" spans="1:10" ht="12.75">
      <c r="A214" s="496"/>
      <c r="B214" s="497" t="s">
        <v>784</v>
      </c>
      <c r="C214" s="498">
        <v>611</v>
      </c>
      <c r="D214" s="493">
        <v>228.65825134444316</v>
      </c>
      <c r="E214" s="494">
        <v>369</v>
      </c>
      <c r="F214" s="495"/>
      <c r="G214" s="495"/>
      <c r="H214" s="495"/>
      <c r="I214" s="495"/>
      <c r="J214" s="495"/>
    </row>
    <row r="215" spans="1:10" ht="12.75">
      <c r="A215" s="496"/>
      <c r="B215" s="497" t="s">
        <v>769</v>
      </c>
      <c r="C215" s="498">
        <v>325</v>
      </c>
      <c r="D215" s="493">
        <v>253.6110309093321</v>
      </c>
      <c r="E215" s="494">
        <v>348</v>
      </c>
      <c r="F215" s="495"/>
      <c r="G215" s="495"/>
      <c r="H215" s="495"/>
      <c r="I215" s="495"/>
      <c r="J215" s="495"/>
    </row>
    <row r="216" spans="1:10" ht="12.75">
      <c r="A216" s="496"/>
      <c r="B216" s="497" t="s">
        <v>785</v>
      </c>
      <c r="C216" s="498">
        <v>822</v>
      </c>
      <c r="D216" s="493">
        <v>337.46613022415636</v>
      </c>
      <c r="E216" s="494">
        <v>201</v>
      </c>
      <c r="F216" s="495"/>
      <c r="G216" s="495"/>
      <c r="H216" s="495"/>
      <c r="I216" s="495"/>
      <c r="J216" s="495"/>
    </row>
    <row r="217" spans="1:10" ht="12.75">
      <c r="A217" s="496"/>
      <c r="B217" s="497" t="s">
        <v>757</v>
      </c>
      <c r="C217" s="498">
        <v>913</v>
      </c>
      <c r="D217" s="493">
        <v>397.22248810072836</v>
      </c>
      <c r="E217" s="494">
        <v>102</v>
      </c>
      <c r="F217" s="495"/>
      <c r="G217" s="495"/>
      <c r="H217" s="495"/>
      <c r="I217" s="495"/>
      <c r="J217" s="495"/>
    </row>
    <row r="218" spans="1:10" ht="12.75">
      <c r="A218" s="496"/>
      <c r="B218" s="497" t="s">
        <v>736</v>
      </c>
      <c r="C218" s="498">
        <v>590</v>
      </c>
      <c r="D218" s="493">
        <v>402.6946414311358</v>
      </c>
      <c r="E218" s="494">
        <v>90</v>
      </c>
      <c r="F218" s="495"/>
      <c r="G218" s="495"/>
      <c r="H218" s="495"/>
      <c r="I218" s="495"/>
      <c r="J218" s="495"/>
    </row>
    <row r="219" spans="1:10" ht="12.75">
      <c r="A219" s="496"/>
      <c r="B219" s="497" t="s">
        <v>786</v>
      </c>
      <c r="C219" s="498">
        <v>1912</v>
      </c>
      <c r="D219" s="493">
        <v>344.11636604478554</v>
      </c>
      <c r="E219" s="494">
        <v>186</v>
      </c>
      <c r="F219" s="495"/>
      <c r="G219" s="495"/>
      <c r="H219" s="495"/>
      <c r="I219" s="495"/>
      <c r="J219" s="495"/>
    </row>
    <row r="220" spans="1:10" ht="12.75">
      <c r="A220" s="496"/>
      <c r="B220" s="497" t="s">
        <v>787</v>
      </c>
      <c r="C220" s="498">
        <v>1607</v>
      </c>
      <c r="D220" s="493">
        <v>399.4511585823585</v>
      </c>
      <c r="E220" s="494">
        <v>96</v>
      </c>
      <c r="F220" s="495"/>
      <c r="G220" s="495"/>
      <c r="H220" s="495"/>
      <c r="I220" s="495"/>
      <c r="J220" s="495"/>
    </row>
    <row r="221" spans="1:10" ht="12.75">
      <c r="A221" s="496"/>
      <c r="B221" s="497" t="s">
        <v>788</v>
      </c>
      <c r="C221" s="498">
        <v>413</v>
      </c>
      <c r="D221" s="493">
        <v>363.463552438198</v>
      </c>
      <c r="E221" s="494">
        <v>152</v>
      </c>
      <c r="F221" s="495"/>
      <c r="G221" s="495"/>
      <c r="H221" s="495"/>
      <c r="I221" s="495"/>
      <c r="J221" s="495"/>
    </row>
    <row r="222" spans="1:10" ht="12.75">
      <c r="A222" s="496"/>
      <c r="B222" s="497" t="s">
        <v>789</v>
      </c>
      <c r="C222" s="498">
        <v>457</v>
      </c>
      <c r="D222" s="493">
        <v>363.6247901399597</v>
      </c>
      <c r="E222" s="494">
        <v>151</v>
      </c>
      <c r="F222" s="495"/>
      <c r="G222" s="495"/>
      <c r="H222" s="495"/>
      <c r="I222" s="495"/>
      <c r="J222" s="495"/>
    </row>
    <row r="223" spans="1:10" ht="12.75">
      <c r="A223" s="496"/>
      <c r="B223" s="497" t="s">
        <v>733</v>
      </c>
      <c r="C223" s="498">
        <v>663</v>
      </c>
      <c r="D223" s="493">
        <v>93.31272853173898</v>
      </c>
      <c r="E223" s="494">
        <v>384</v>
      </c>
      <c r="F223" s="495"/>
      <c r="G223" s="495"/>
      <c r="H223" s="495"/>
      <c r="I223" s="495"/>
      <c r="J223" s="495"/>
    </row>
    <row r="224" spans="1:10" ht="12.75">
      <c r="A224" s="496"/>
      <c r="B224" s="497" t="s">
        <v>695</v>
      </c>
      <c r="C224" s="498">
        <v>1056</v>
      </c>
      <c r="D224" s="493">
        <v>529.8677839383828</v>
      </c>
      <c r="E224" s="494">
        <v>14</v>
      </c>
      <c r="F224" s="495"/>
      <c r="G224" s="495"/>
      <c r="H224" s="495"/>
      <c r="I224" s="495"/>
      <c r="J224" s="495"/>
    </row>
    <row r="225" spans="1:10" ht="12.75">
      <c r="A225" s="496"/>
      <c r="B225" s="497" t="s">
        <v>756</v>
      </c>
      <c r="C225" s="498">
        <v>3639</v>
      </c>
      <c r="D225" s="493">
        <v>284.1785412792954</v>
      </c>
      <c r="E225" s="494">
        <v>316</v>
      </c>
      <c r="F225" s="495"/>
      <c r="G225" s="495"/>
      <c r="H225" s="495"/>
      <c r="I225" s="495"/>
      <c r="J225" s="495"/>
    </row>
    <row r="226" spans="1:10" ht="12.75">
      <c r="A226" s="496"/>
      <c r="B226" s="497" t="s">
        <v>737</v>
      </c>
      <c r="C226" s="498">
        <v>729</v>
      </c>
      <c r="D226" s="493">
        <v>296.9280774212468</v>
      </c>
      <c r="E226" s="494">
        <v>292</v>
      </c>
      <c r="F226" s="495"/>
      <c r="G226" s="495"/>
      <c r="H226" s="495"/>
      <c r="I226" s="495"/>
      <c r="J226" s="495"/>
    </row>
    <row r="227" spans="1:10" ht="12.75">
      <c r="A227" s="496"/>
      <c r="B227" s="497" t="s">
        <v>790</v>
      </c>
      <c r="C227" s="498">
        <v>239</v>
      </c>
      <c r="D227" s="493">
        <v>228.43925331905984</v>
      </c>
      <c r="E227" s="494">
        <v>370</v>
      </c>
      <c r="F227" s="495"/>
      <c r="G227" s="495"/>
      <c r="H227" s="495"/>
      <c r="I227" s="495"/>
      <c r="J227" s="495"/>
    </row>
    <row r="228" spans="1:10" ht="12.75">
      <c r="A228" s="496"/>
      <c r="B228" s="497" t="s">
        <v>735</v>
      </c>
      <c r="C228" s="498">
        <v>18424</v>
      </c>
      <c r="D228" s="493">
        <v>340.35245617574185</v>
      </c>
      <c r="E228" s="494">
        <v>192</v>
      </c>
      <c r="F228" s="495"/>
      <c r="G228" s="495"/>
      <c r="H228" s="495"/>
      <c r="I228" s="495"/>
      <c r="J228" s="495"/>
    </row>
    <row r="229" spans="1:5" s="499" customFormat="1" ht="12.75">
      <c r="A229" s="496"/>
      <c r="B229" s="497" t="s">
        <v>791</v>
      </c>
      <c r="C229" s="498">
        <v>395</v>
      </c>
      <c r="D229" s="493">
        <v>359.78758869447205</v>
      </c>
      <c r="E229" s="494">
        <v>158</v>
      </c>
    </row>
    <row r="230" spans="1:5" s="499" customFormat="1" ht="12.75">
      <c r="A230" s="496"/>
      <c r="B230" s="497" t="s">
        <v>792</v>
      </c>
      <c r="C230" s="498">
        <v>415</v>
      </c>
      <c r="D230" s="493">
        <v>328.30200620213907</v>
      </c>
      <c r="E230" s="494">
        <v>218</v>
      </c>
    </row>
    <row r="231" spans="1:5" s="499" customFormat="1" ht="12.75">
      <c r="A231" s="496"/>
      <c r="B231" s="497" t="s">
        <v>793</v>
      </c>
      <c r="C231" s="498">
        <v>4430</v>
      </c>
      <c r="D231" s="493">
        <v>286.8431583050483</v>
      </c>
      <c r="E231" s="494">
        <v>309</v>
      </c>
    </row>
    <row r="232" spans="1:5" s="499" customFormat="1" ht="12.75">
      <c r="A232" s="496"/>
      <c r="B232" s="497" t="s">
        <v>794</v>
      </c>
      <c r="C232" s="498">
        <v>10337</v>
      </c>
      <c r="D232" s="493">
        <v>322.204392976524</v>
      </c>
      <c r="E232" s="494">
        <v>235</v>
      </c>
    </row>
    <row r="233" spans="1:10" ht="12.75">
      <c r="A233" s="496"/>
      <c r="B233" s="497" t="s">
        <v>795</v>
      </c>
      <c r="C233" s="498">
        <v>423</v>
      </c>
      <c r="D233" s="493">
        <v>400.37860861334593</v>
      </c>
      <c r="E233" s="494">
        <v>93</v>
      </c>
      <c r="F233" s="495"/>
      <c r="G233" s="495"/>
      <c r="H233" s="495"/>
      <c r="I233" s="495"/>
      <c r="J233" s="495"/>
    </row>
    <row r="234" spans="1:10" ht="12.75">
      <c r="A234" s="496"/>
      <c r="B234" s="497" t="s">
        <v>796</v>
      </c>
      <c r="C234" s="498">
        <v>1235</v>
      </c>
      <c r="D234" s="493">
        <v>305.38617132287845</v>
      </c>
      <c r="E234" s="494">
        <v>272</v>
      </c>
      <c r="F234" s="495"/>
      <c r="G234" s="495"/>
      <c r="H234" s="495"/>
      <c r="I234" s="495"/>
      <c r="J234" s="495"/>
    </row>
    <row r="235" spans="1:10" ht="12.75">
      <c r="A235" s="496"/>
      <c r="B235" s="497" t="s">
        <v>761</v>
      </c>
      <c r="C235" s="498">
        <v>1526</v>
      </c>
      <c r="D235" s="493">
        <v>298.4765179565116</v>
      </c>
      <c r="E235" s="494">
        <v>289</v>
      </c>
      <c r="F235" s="495"/>
      <c r="G235" s="495"/>
      <c r="H235" s="495"/>
      <c r="I235" s="495"/>
      <c r="J235" s="495"/>
    </row>
    <row r="236" spans="1:10" ht="12.75">
      <c r="A236" s="496"/>
      <c r="B236" s="497" t="s">
        <v>797</v>
      </c>
      <c r="C236" s="498">
        <v>453</v>
      </c>
      <c r="D236" s="493">
        <v>262.9516760992599</v>
      </c>
      <c r="E236" s="494">
        <v>344</v>
      </c>
      <c r="F236" s="495"/>
      <c r="G236" s="495"/>
      <c r="H236" s="495"/>
      <c r="I236" s="495"/>
      <c r="J236" s="495"/>
    </row>
    <row r="237" spans="1:10" ht="12.75">
      <c r="A237" s="496"/>
      <c r="B237" s="497" t="s">
        <v>723</v>
      </c>
      <c r="C237" s="498">
        <v>696</v>
      </c>
      <c r="D237" s="493">
        <v>453.1014009686996</v>
      </c>
      <c r="E237" s="494">
        <v>42</v>
      </c>
      <c r="F237" s="495"/>
      <c r="G237" s="495"/>
      <c r="H237" s="495"/>
      <c r="I237" s="495"/>
      <c r="J237" s="495"/>
    </row>
    <row r="238" spans="1:10" ht="12.75">
      <c r="A238" s="496"/>
      <c r="B238" s="497" t="s">
        <v>691</v>
      </c>
      <c r="C238" s="498">
        <v>2012</v>
      </c>
      <c r="D238" s="493">
        <v>549.7838573403797</v>
      </c>
      <c r="E238" s="494">
        <v>10</v>
      </c>
      <c r="F238" s="495"/>
      <c r="G238" s="495"/>
      <c r="H238" s="495"/>
      <c r="I238" s="495"/>
      <c r="J238" s="495"/>
    </row>
    <row r="239" spans="1:10" ht="12.75">
      <c r="A239" s="496"/>
      <c r="B239" s="497" t="s">
        <v>798</v>
      </c>
      <c r="C239" s="498">
        <v>498</v>
      </c>
      <c r="D239" s="493">
        <v>422.8581132716311</v>
      </c>
      <c r="E239" s="494">
        <v>65</v>
      </c>
      <c r="F239" s="495"/>
      <c r="G239" s="495"/>
      <c r="H239" s="495"/>
      <c r="I239" s="495"/>
      <c r="J239" s="495"/>
    </row>
    <row r="240" spans="1:10" ht="12.75">
      <c r="A240" s="496"/>
      <c r="B240" s="497" t="s">
        <v>799</v>
      </c>
      <c r="C240" s="498">
        <v>520</v>
      </c>
      <c r="D240" s="493">
        <v>386.3413474397456</v>
      </c>
      <c r="E240" s="494">
        <v>124</v>
      </c>
      <c r="F240" s="495"/>
      <c r="G240" s="495"/>
      <c r="H240" s="495"/>
      <c r="I240" s="495"/>
      <c r="J240" s="495"/>
    </row>
    <row r="241" spans="1:10" ht="12.75">
      <c r="A241" s="496"/>
      <c r="B241" s="497" t="s">
        <v>682</v>
      </c>
      <c r="C241" s="498">
        <v>797</v>
      </c>
      <c r="D241" s="493">
        <v>684.7255513458251</v>
      </c>
      <c r="E241" s="494">
        <v>1</v>
      </c>
      <c r="F241" s="495"/>
      <c r="G241" s="495"/>
      <c r="H241" s="495"/>
      <c r="I241" s="495"/>
      <c r="J241" s="495"/>
    </row>
    <row r="242" spans="1:10" ht="12.75">
      <c r="A242" s="496"/>
      <c r="B242" s="497" t="s">
        <v>800</v>
      </c>
      <c r="C242" s="498">
        <v>401</v>
      </c>
      <c r="D242" s="493">
        <v>347.4297992531559</v>
      </c>
      <c r="E242" s="494">
        <v>178</v>
      </c>
      <c r="F242" s="495"/>
      <c r="G242" s="495"/>
      <c r="H242" s="495"/>
      <c r="I242" s="495"/>
      <c r="J242" s="495"/>
    </row>
    <row r="243" spans="1:10" ht="12.75">
      <c r="A243" s="496"/>
      <c r="B243" s="497" t="s">
        <v>801</v>
      </c>
      <c r="C243" s="498">
        <v>632</v>
      </c>
      <c r="D243" s="493">
        <v>362.41441400112393</v>
      </c>
      <c r="E243" s="494">
        <v>153</v>
      </c>
      <c r="F243" s="495"/>
      <c r="G243" s="495"/>
      <c r="H243" s="495"/>
      <c r="I243" s="495"/>
      <c r="J243" s="495"/>
    </row>
    <row r="244" spans="1:10" ht="12.75">
      <c r="A244" s="496"/>
      <c r="B244" s="497" t="s">
        <v>802</v>
      </c>
      <c r="C244" s="498">
        <v>1066</v>
      </c>
      <c r="D244" s="493">
        <v>426.52795838751626</v>
      </c>
      <c r="E244" s="494">
        <v>61</v>
      </c>
      <c r="F244" s="495"/>
      <c r="G244" s="495"/>
      <c r="H244" s="495"/>
      <c r="I244" s="495"/>
      <c r="J244" s="495"/>
    </row>
    <row r="245" spans="1:10" ht="12.75">
      <c r="A245" s="496"/>
      <c r="B245" s="497" t="s">
        <v>707</v>
      </c>
      <c r="C245" s="498">
        <v>634</v>
      </c>
      <c r="D245" s="493">
        <v>478.2559499113642</v>
      </c>
      <c r="E245" s="494">
        <v>26</v>
      </c>
      <c r="F245" s="495"/>
      <c r="G245" s="495"/>
      <c r="H245" s="495"/>
      <c r="I245" s="495"/>
      <c r="J245" s="495"/>
    </row>
    <row r="246" spans="1:10" ht="12.75">
      <c r="A246" s="496"/>
      <c r="B246" s="497" t="s">
        <v>803</v>
      </c>
      <c r="C246" s="498">
        <v>1114</v>
      </c>
      <c r="D246" s="493">
        <v>352.71134976997774</v>
      </c>
      <c r="E246" s="494">
        <v>168</v>
      </c>
      <c r="F246" s="495"/>
      <c r="G246" s="495"/>
      <c r="H246" s="495"/>
      <c r="I246" s="495"/>
      <c r="J246" s="495"/>
    </row>
    <row r="247" spans="1:10" ht="12.75">
      <c r="A247" s="496"/>
      <c r="B247" s="497" t="s">
        <v>804</v>
      </c>
      <c r="C247" s="498">
        <v>5923</v>
      </c>
      <c r="D247" s="493">
        <v>389.3030076171409</v>
      </c>
      <c r="E247" s="494">
        <v>115</v>
      </c>
      <c r="F247" s="495"/>
      <c r="G247" s="495"/>
      <c r="H247" s="495"/>
      <c r="I247" s="495"/>
      <c r="J247" s="495"/>
    </row>
    <row r="248" spans="1:10" ht="12.75">
      <c r="A248" s="496"/>
      <c r="B248" s="497" t="s">
        <v>805</v>
      </c>
      <c r="C248" s="498">
        <v>514</v>
      </c>
      <c r="D248" s="493">
        <v>430.3055671829217</v>
      </c>
      <c r="E248" s="494">
        <v>59</v>
      </c>
      <c r="F248" s="495"/>
      <c r="G248" s="495"/>
      <c r="H248" s="495"/>
      <c r="I248" s="495"/>
      <c r="J248" s="495"/>
    </row>
    <row r="249" spans="1:10" ht="12.75">
      <c r="A249" s="496"/>
      <c r="B249" s="497" t="s">
        <v>806</v>
      </c>
      <c r="C249" s="498">
        <v>2356</v>
      </c>
      <c r="D249" s="493">
        <v>278.65366282906797</v>
      </c>
      <c r="E249" s="494">
        <v>324</v>
      </c>
      <c r="F249" s="495"/>
      <c r="G249" s="495"/>
      <c r="H249" s="495"/>
      <c r="I249" s="495"/>
      <c r="J249" s="495"/>
    </row>
    <row r="250" spans="1:10" ht="12.75">
      <c r="A250" s="496"/>
      <c r="B250" s="497" t="s">
        <v>726</v>
      </c>
      <c r="C250" s="498">
        <v>4622</v>
      </c>
      <c r="D250" s="493">
        <v>448.57977237148464</v>
      </c>
      <c r="E250" s="494">
        <v>45</v>
      </c>
      <c r="F250" s="495"/>
      <c r="G250" s="495"/>
      <c r="H250" s="495"/>
      <c r="I250" s="495"/>
      <c r="J250" s="495"/>
    </row>
    <row r="251" spans="1:10" ht="12.75">
      <c r="A251" s="496"/>
      <c r="B251" s="497" t="s">
        <v>807</v>
      </c>
      <c r="C251" s="498">
        <v>51416</v>
      </c>
      <c r="D251" s="493">
        <v>273.2569769921197</v>
      </c>
      <c r="E251" s="494">
        <v>335</v>
      </c>
      <c r="F251" s="495"/>
      <c r="G251" s="495"/>
      <c r="H251" s="495"/>
      <c r="I251" s="495"/>
      <c r="J251" s="495"/>
    </row>
    <row r="252" spans="1:10" ht="12.75">
      <c r="A252" s="496"/>
      <c r="B252" s="497" t="s">
        <v>808</v>
      </c>
      <c r="C252" s="498">
        <v>514</v>
      </c>
      <c r="D252" s="493">
        <v>322.07733615725397</v>
      </c>
      <c r="E252" s="494">
        <v>236</v>
      </c>
      <c r="F252" s="495"/>
      <c r="G252" s="495"/>
      <c r="H252" s="495"/>
      <c r="I252" s="495"/>
      <c r="J252" s="495"/>
    </row>
    <row r="253" spans="1:5" s="499" customFormat="1" ht="12.75">
      <c r="A253" s="496"/>
      <c r="B253" s="497" t="s">
        <v>809</v>
      </c>
      <c r="C253" s="498">
        <v>816</v>
      </c>
      <c r="D253" s="493">
        <v>305.1881993896236</v>
      </c>
      <c r="E253" s="494">
        <v>274</v>
      </c>
    </row>
    <row r="254" spans="1:5" s="499" customFormat="1" ht="12.75">
      <c r="A254" s="496"/>
      <c r="B254" s="497" t="s">
        <v>810</v>
      </c>
      <c r="C254" s="498">
        <v>1410</v>
      </c>
      <c r="D254" s="493">
        <v>434.03713018343456</v>
      </c>
      <c r="E254" s="494">
        <v>54</v>
      </c>
    </row>
    <row r="255" spans="1:5" s="499" customFormat="1" ht="12.75">
      <c r="A255" s="496"/>
      <c r="B255" s="497" t="s">
        <v>811</v>
      </c>
      <c r="C255" s="498">
        <v>377</v>
      </c>
      <c r="D255" s="493">
        <v>290.9624141390754</v>
      </c>
      <c r="E255" s="494">
        <v>299</v>
      </c>
    </row>
    <row r="256" spans="1:10" ht="12.75">
      <c r="A256" s="496"/>
      <c r="B256" s="497" t="s">
        <v>812</v>
      </c>
      <c r="C256" s="498">
        <v>1475</v>
      </c>
      <c r="D256" s="493">
        <v>284.5573156309745</v>
      </c>
      <c r="E256" s="494">
        <v>314</v>
      </c>
      <c r="F256" s="495"/>
      <c r="G256" s="495"/>
      <c r="H256" s="495"/>
      <c r="I256" s="495"/>
      <c r="J256" s="495"/>
    </row>
    <row r="257" spans="1:10" ht="12.75">
      <c r="A257" s="496"/>
      <c r="B257" s="497" t="s">
        <v>813</v>
      </c>
      <c r="C257" s="498">
        <v>277</v>
      </c>
      <c r="D257" s="493">
        <v>252.25619029405604</v>
      </c>
      <c r="E257" s="494">
        <v>352</v>
      </c>
      <c r="F257" s="495"/>
      <c r="G257" s="495"/>
      <c r="H257" s="495"/>
      <c r="I257" s="495"/>
      <c r="J257" s="495"/>
    </row>
    <row r="258" spans="1:10" ht="12.75">
      <c r="A258" s="496"/>
      <c r="B258" s="497" t="s">
        <v>814</v>
      </c>
      <c r="C258" s="498">
        <v>3579</v>
      </c>
      <c r="D258" s="493">
        <v>300.00276616129736</v>
      </c>
      <c r="E258" s="494">
        <v>285</v>
      </c>
      <c r="F258" s="495"/>
      <c r="G258" s="495"/>
      <c r="H258" s="495"/>
      <c r="I258" s="495"/>
      <c r="J258" s="495"/>
    </row>
    <row r="259" spans="1:10" ht="41.25" customHeight="1" thickBot="1">
      <c r="A259" s="500"/>
      <c r="B259" s="485" t="s">
        <v>680</v>
      </c>
      <c r="C259" s="486" t="s">
        <v>358</v>
      </c>
      <c r="D259" s="320" t="s">
        <v>681</v>
      </c>
      <c r="E259" s="487" t="s">
        <v>375</v>
      </c>
      <c r="F259" s="495"/>
      <c r="G259" s="495"/>
      <c r="H259" s="495"/>
      <c r="I259" s="495"/>
      <c r="J259" s="495"/>
    </row>
    <row r="260" spans="1:10" ht="12.75">
      <c r="A260" s="500"/>
      <c r="B260" s="501" t="s">
        <v>815</v>
      </c>
      <c r="C260" s="502">
        <v>1002</v>
      </c>
      <c r="D260" s="503">
        <v>420.02892414747123</v>
      </c>
      <c r="E260" s="504">
        <v>67</v>
      </c>
      <c r="F260" s="495"/>
      <c r="G260" s="495"/>
      <c r="H260" s="495"/>
      <c r="I260" s="495"/>
      <c r="J260" s="495"/>
    </row>
    <row r="261" spans="1:10" ht="12.75">
      <c r="A261" s="500"/>
      <c r="B261" s="501" t="s">
        <v>816</v>
      </c>
      <c r="C261" s="502">
        <v>2813</v>
      </c>
      <c r="D261" s="503">
        <v>338.96058513778934</v>
      </c>
      <c r="E261" s="504">
        <v>195</v>
      </c>
      <c r="F261" s="495"/>
      <c r="G261" s="495"/>
      <c r="H261" s="495"/>
      <c r="I261" s="495"/>
      <c r="J261" s="495"/>
    </row>
    <row r="262" spans="1:10" ht="12.75">
      <c r="A262" s="500"/>
      <c r="B262" s="501" t="s">
        <v>758</v>
      </c>
      <c r="C262" s="502">
        <v>7725</v>
      </c>
      <c r="D262" s="503">
        <v>380.0745487321992</v>
      </c>
      <c r="E262" s="504">
        <v>132</v>
      </c>
      <c r="F262" s="495"/>
      <c r="G262" s="495"/>
      <c r="H262" s="495"/>
      <c r="I262" s="495"/>
      <c r="J262" s="495"/>
    </row>
    <row r="263" spans="1:10" ht="12.75">
      <c r="A263" s="500"/>
      <c r="B263" s="501" t="s">
        <v>713</v>
      </c>
      <c r="C263" s="502">
        <v>749</v>
      </c>
      <c r="D263" s="503">
        <v>461.90658263132576</v>
      </c>
      <c r="E263" s="504">
        <v>32</v>
      </c>
      <c r="F263" s="495"/>
      <c r="G263" s="495"/>
      <c r="H263" s="495"/>
      <c r="I263" s="495"/>
      <c r="J263" s="495"/>
    </row>
    <row r="264" spans="1:10" ht="12.75">
      <c r="A264" s="500"/>
      <c r="B264" s="501" t="s">
        <v>817</v>
      </c>
      <c r="C264" s="502">
        <v>408</v>
      </c>
      <c r="D264" s="503">
        <v>265.5109132794503</v>
      </c>
      <c r="E264" s="504">
        <v>339</v>
      </c>
      <c r="F264" s="495"/>
      <c r="G264" s="495"/>
      <c r="H264" s="495"/>
      <c r="I264" s="495"/>
      <c r="J264" s="495"/>
    </row>
    <row r="265" spans="1:10" ht="12.75">
      <c r="A265" s="500"/>
      <c r="B265" s="501" t="s">
        <v>818</v>
      </c>
      <c r="C265" s="502">
        <v>217</v>
      </c>
      <c r="D265" s="503">
        <v>193.57025619068008</v>
      </c>
      <c r="E265" s="504">
        <v>379</v>
      </c>
      <c r="F265" s="495"/>
      <c r="G265" s="495"/>
      <c r="H265" s="495"/>
      <c r="I265" s="495"/>
      <c r="J265" s="495"/>
    </row>
    <row r="266" spans="1:10" ht="12.75">
      <c r="A266" s="500"/>
      <c r="B266" s="501" t="s">
        <v>819</v>
      </c>
      <c r="C266" s="502">
        <v>3333</v>
      </c>
      <c r="D266" s="503">
        <v>417.47874403154447</v>
      </c>
      <c r="E266" s="504">
        <v>70</v>
      </c>
      <c r="F266" s="495"/>
      <c r="G266" s="495"/>
      <c r="H266" s="495"/>
      <c r="I266" s="495"/>
      <c r="J266" s="495"/>
    </row>
    <row r="267" spans="1:10" ht="12.75">
      <c r="A267" s="500"/>
      <c r="B267" s="501" t="s">
        <v>820</v>
      </c>
      <c r="C267" s="502">
        <v>1989</v>
      </c>
      <c r="D267" s="503">
        <v>370.97065993237106</v>
      </c>
      <c r="E267" s="504">
        <v>144</v>
      </c>
      <c r="F267" s="495"/>
      <c r="G267" s="495"/>
      <c r="H267" s="495"/>
      <c r="I267" s="495"/>
      <c r="J267" s="495"/>
    </row>
    <row r="268" spans="1:10" ht="12.75">
      <c r="A268" s="500"/>
      <c r="B268" s="501" t="s">
        <v>821</v>
      </c>
      <c r="C268" s="502">
        <v>701</v>
      </c>
      <c r="D268" s="503">
        <v>427.4807298273002</v>
      </c>
      <c r="E268" s="504">
        <v>60</v>
      </c>
      <c r="F268" s="495"/>
      <c r="G268" s="495"/>
      <c r="H268" s="495"/>
      <c r="I268" s="495"/>
      <c r="J268" s="495"/>
    </row>
    <row r="269" spans="1:10" ht="12.75">
      <c r="A269" s="500"/>
      <c r="B269" s="501" t="s">
        <v>822</v>
      </c>
      <c r="C269" s="502">
        <v>461</v>
      </c>
      <c r="D269" s="503">
        <v>286.94851110447166</v>
      </c>
      <c r="E269" s="504">
        <v>308</v>
      </c>
      <c r="F269" s="495"/>
      <c r="G269" s="495"/>
      <c r="H269" s="495"/>
      <c r="I269" s="495"/>
      <c r="J269" s="495"/>
    </row>
    <row r="270" spans="1:10" ht="12.75">
      <c r="A270" s="500"/>
      <c r="B270" s="501" t="s">
        <v>823</v>
      </c>
      <c r="C270" s="502">
        <v>467</v>
      </c>
      <c r="D270" s="503">
        <v>307.1661130660703</v>
      </c>
      <c r="E270" s="504">
        <v>268</v>
      </c>
      <c r="F270" s="495"/>
      <c r="G270" s="495"/>
      <c r="H270" s="495"/>
      <c r="I270" s="495"/>
      <c r="J270" s="495"/>
    </row>
    <row r="271" spans="1:10" ht="12.75">
      <c r="A271" s="500"/>
      <c r="B271" s="501" t="s">
        <v>824</v>
      </c>
      <c r="C271" s="502">
        <v>1738</v>
      </c>
      <c r="D271" s="503">
        <v>383.28286849075204</v>
      </c>
      <c r="E271" s="504">
        <v>125</v>
      </c>
      <c r="F271" s="495"/>
      <c r="G271" s="495"/>
      <c r="H271" s="495"/>
      <c r="I271" s="495"/>
      <c r="J271" s="495"/>
    </row>
    <row r="272" spans="1:10" ht="12.75">
      <c r="A272" s="500"/>
      <c r="B272" s="501" t="s">
        <v>825</v>
      </c>
      <c r="C272" s="502">
        <v>1043</v>
      </c>
      <c r="D272" s="503">
        <v>280.97606180934577</v>
      </c>
      <c r="E272" s="504">
        <v>319</v>
      </c>
      <c r="F272" s="495"/>
      <c r="G272" s="495"/>
      <c r="H272" s="495"/>
      <c r="I272" s="495"/>
      <c r="J272" s="495"/>
    </row>
    <row r="273" spans="1:10" ht="12.75">
      <c r="A273" s="500"/>
      <c r="B273" s="501" t="s">
        <v>826</v>
      </c>
      <c r="C273" s="502">
        <v>19474</v>
      </c>
      <c r="D273" s="503">
        <v>334.1476831866783</v>
      </c>
      <c r="E273" s="504">
        <v>207</v>
      </c>
      <c r="F273" s="495"/>
      <c r="G273" s="495"/>
      <c r="H273" s="495"/>
      <c r="I273" s="495"/>
      <c r="J273" s="495"/>
    </row>
    <row r="274" spans="1:10" ht="12.75">
      <c r="A274" s="500"/>
      <c r="B274" s="501" t="s">
        <v>755</v>
      </c>
      <c r="C274" s="502">
        <v>14710</v>
      </c>
      <c r="D274" s="503">
        <v>351.9621230374403</v>
      </c>
      <c r="E274" s="504">
        <v>169</v>
      </c>
      <c r="F274" s="495"/>
      <c r="G274" s="495"/>
      <c r="H274" s="495"/>
      <c r="I274" s="495"/>
      <c r="J274" s="495"/>
    </row>
    <row r="275" spans="1:10" ht="12.75">
      <c r="A275" s="500"/>
      <c r="B275" s="501" t="s">
        <v>752</v>
      </c>
      <c r="C275" s="502">
        <v>269</v>
      </c>
      <c r="D275" s="503">
        <v>265.06641441015336</v>
      </c>
      <c r="E275" s="504">
        <v>340</v>
      </c>
      <c r="F275" s="495"/>
      <c r="G275" s="495"/>
      <c r="H275" s="495"/>
      <c r="I275" s="495"/>
      <c r="J275" s="495"/>
    </row>
    <row r="276" spans="1:10" ht="12.75">
      <c r="A276" s="500"/>
      <c r="B276" s="501" t="s">
        <v>827</v>
      </c>
      <c r="C276" s="502">
        <v>8210</v>
      </c>
      <c r="D276" s="503">
        <v>348.51458921973483</v>
      </c>
      <c r="E276" s="504">
        <v>174</v>
      </c>
      <c r="F276" s="495"/>
      <c r="G276" s="495"/>
      <c r="H276" s="495"/>
      <c r="I276" s="495"/>
      <c r="J276" s="495"/>
    </row>
    <row r="277" spans="1:10" ht="12.75">
      <c r="A277" s="500"/>
      <c r="B277" s="501" t="s">
        <v>828</v>
      </c>
      <c r="C277" s="502">
        <v>363</v>
      </c>
      <c r="D277" s="503">
        <v>279.6653261221282</v>
      </c>
      <c r="E277" s="504">
        <v>321</v>
      </c>
      <c r="F277" s="495"/>
      <c r="G277" s="495"/>
      <c r="H277" s="495"/>
      <c r="I277" s="495"/>
      <c r="J277" s="495"/>
    </row>
    <row r="278" spans="1:10" ht="12.75">
      <c r="A278" s="500"/>
      <c r="B278" s="501" t="s">
        <v>760</v>
      </c>
      <c r="C278" s="502">
        <v>1722</v>
      </c>
      <c r="D278" s="503">
        <v>430.36981313152774</v>
      </c>
      <c r="E278" s="504">
        <v>58</v>
      </c>
      <c r="F278" s="495"/>
      <c r="G278" s="495"/>
      <c r="H278" s="495"/>
      <c r="I278" s="495"/>
      <c r="J278" s="495"/>
    </row>
    <row r="279" spans="1:10" ht="12.75">
      <c r="A279" s="500"/>
      <c r="B279" s="501" t="s">
        <v>829</v>
      </c>
      <c r="C279" s="502">
        <v>1462</v>
      </c>
      <c r="D279" s="503">
        <v>284.9335999469891</v>
      </c>
      <c r="E279" s="504">
        <v>312</v>
      </c>
      <c r="F279" s="495"/>
      <c r="G279" s="495"/>
      <c r="H279" s="495"/>
      <c r="I279" s="495"/>
      <c r="J279" s="495"/>
    </row>
    <row r="280" spans="1:10" ht="12.75">
      <c r="A280" s="500"/>
      <c r="B280" s="501" t="s">
        <v>830</v>
      </c>
      <c r="C280" s="502">
        <v>9239</v>
      </c>
      <c r="D280" s="503">
        <v>424.75954122843274</v>
      </c>
      <c r="E280" s="504">
        <v>64</v>
      </c>
      <c r="F280" s="495"/>
      <c r="G280" s="495"/>
      <c r="H280" s="495"/>
      <c r="I280" s="495"/>
      <c r="J280" s="495"/>
    </row>
    <row r="281" spans="1:10" ht="12.75">
      <c r="A281" s="500"/>
      <c r="B281" s="501" t="s">
        <v>831</v>
      </c>
      <c r="C281" s="502">
        <v>584</v>
      </c>
      <c r="D281" s="503">
        <v>396.55324610067294</v>
      </c>
      <c r="E281" s="504">
        <v>103</v>
      </c>
      <c r="F281" s="495"/>
      <c r="G281" s="495"/>
      <c r="H281" s="495"/>
      <c r="I281" s="495"/>
      <c r="J281" s="495"/>
    </row>
    <row r="282" spans="1:10" ht="12.75">
      <c r="A282" s="500"/>
      <c r="B282" s="501" t="s">
        <v>832</v>
      </c>
      <c r="C282" s="502">
        <v>1938</v>
      </c>
      <c r="D282" s="503">
        <v>289.2904323682855</v>
      </c>
      <c r="E282" s="504">
        <v>302</v>
      </c>
      <c r="F282" s="495"/>
      <c r="G282" s="495"/>
      <c r="H282" s="495"/>
      <c r="I282" s="495"/>
      <c r="J282" s="495"/>
    </row>
    <row r="283" spans="1:10" ht="12.75">
      <c r="A283" s="500"/>
      <c r="B283" s="501" t="s">
        <v>712</v>
      </c>
      <c r="C283" s="502">
        <v>988</v>
      </c>
      <c r="D283" s="503">
        <v>464.6459896066029</v>
      </c>
      <c r="E283" s="504">
        <v>31</v>
      </c>
      <c r="F283" s="495"/>
      <c r="G283" s="495"/>
      <c r="H283" s="495"/>
      <c r="I283" s="495"/>
      <c r="J283" s="495"/>
    </row>
    <row r="284" spans="1:10" ht="12.75">
      <c r="A284" s="500"/>
      <c r="B284" s="501" t="s">
        <v>833</v>
      </c>
      <c r="C284" s="502">
        <v>4039</v>
      </c>
      <c r="D284" s="503">
        <v>252.30251815278825</v>
      </c>
      <c r="E284" s="504">
        <v>351</v>
      </c>
      <c r="F284" s="495"/>
      <c r="G284" s="495"/>
      <c r="H284" s="495"/>
      <c r="I284" s="495"/>
      <c r="J284" s="495"/>
    </row>
    <row r="285" spans="1:10" ht="12.75">
      <c r="A285" s="500"/>
      <c r="B285" s="501" t="s">
        <v>834</v>
      </c>
      <c r="C285" s="502">
        <v>1565</v>
      </c>
      <c r="D285" s="503">
        <v>317.2473069453848</v>
      </c>
      <c r="E285" s="504">
        <v>246</v>
      </c>
      <c r="F285" s="495"/>
      <c r="G285" s="495"/>
      <c r="H285" s="495"/>
      <c r="I285" s="495"/>
      <c r="J285" s="495"/>
    </row>
    <row r="286" spans="1:10" ht="12.75">
      <c r="A286" s="500"/>
      <c r="B286" s="501" t="s">
        <v>835</v>
      </c>
      <c r="C286" s="502">
        <v>497</v>
      </c>
      <c r="D286" s="503">
        <v>321.60374794548915</v>
      </c>
      <c r="E286" s="504">
        <v>237</v>
      </c>
      <c r="F286" s="495"/>
      <c r="G286" s="495"/>
      <c r="H286" s="495"/>
      <c r="I286" s="495"/>
      <c r="J286" s="495"/>
    </row>
    <row r="287" spans="1:10" ht="12.75">
      <c r="A287" s="500"/>
      <c r="B287" s="501" t="s">
        <v>698</v>
      </c>
      <c r="C287" s="502">
        <v>794</v>
      </c>
      <c r="D287" s="503">
        <v>519.5859018152787</v>
      </c>
      <c r="E287" s="504">
        <v>17</v>
      </c>
      <c r="F287" s="495"/>
      <c r="G287" s="495"/>
      <c r="H287" s="495"/>
      <c r="I287" s="495"/>
      <c r="J287" s="495"/>
    </row>
    <row r="288" spans="1:10" ht="12.75">
      <c r="A288" s="500"/>
      <c r="B288" s="501" t="s">
        <v>836</v>
      </c>
      <c r="C288" s="502">
        <v>720</v>
      </c>
      <c r="D288" s="503">
        <v>369.04340873095197</v>
      </c>
      <c r="E288" s="504">
        <v>147</v>
      </c>
      <c r="F288" s="495"/>
      <c r="G288" s="495"/>
      <c r="H288" s="495"/>
      <c r="I288" s="495"/>
      <c r="J288" s="495"/>
    </row>
    <row r="289" spans="1:10" ht="12.75">
      <c r="A289" s="500"/>
      <c r="B289" s="501" t="s">
        <v>837</v>
      </c>
      <c r="C289" s="502">
        <v>4343</v>
      </c>
      <c r="D289" s="503">
        <v>414.55515263514087</v>
      </c>
      <c r="E289" s="504">
        <v>75</v>
      </c>
      <c r="F289" s="495"/>
      <c r="G289" s="495"/>
      <c r="H289" s="495"/>
      <c r="I289" s="495"/>
      <c r="J289" s="495"/>
    </row>
    <row r="290" spans="1:10" ht="12.75">
      <c r="A290" s="500"/>
      <c r="B290" s="501" t="s">
        <v>838</v>
      </c>
      <c r="C290" s="502">
        <v>349</v>
      </c>
      <c r="D290" s="503">
        <v>290.15871432253346</v>
      </c>
      <c r="E290" s="504">
        <v>300</v>
      </c>
      <c r="F290" s="495"/>
      <c r="G290" s="495"/>
      <c r="H290" s="495"/>
      <c r="I290" s="495"/>
      <c r="J290" s="495"/>
    </row>
    <row r="291" spans="1:10" ht="12.75">
      <c r="A291" s="500"/>
      <c r="B291" s="501" t="s">
        <v>839</v>
      </c>
      <c r="C291" s="502">
        <v>1493</v>
      </c>
      <c r="D291" s="503">
        <v>371.4346133273625</v>
      </c>
      <c r="E291" s="504">
        <v>143</v>
      </c>
      <c r="F291" s="495"/>
      <c r="G291" s="495"/>
      <c r="H291" s="495"/>
      <c r="I291" s="495"/>
      <c r="J291" s="495"/>
    </row>
    <row r="292" spans="1:10" ht="12.75">
      <c r="A292" s="500"/>
      <c r="B292" s="501" t="s">
        <v>840</v>
      </c>
      <c r="C292" s="502">
        <v>744</v>
      </c>
      <c r="D292" s="503">
        <v>414.6533130465315</v>
      </c>
      <c r="E292" s="504">
        <v>74</v>
      </c>
      <c r="F292" s="495"/>
      <c r="G292" s="495"/>
      <c r="H292" s="495"/>
      <c r="I292" s="495"/>
      <c r="J292" s="495"/>
    </row>
    <row r="293" spans="1:10" ht="12.75">
      <c r="A293" s="500"/>
      <c r="B293" s="501" t="s">
        <v>700</v>
      </c>
      <c r="C293" s="502">
        <v>2128</v>
      </c>
      <c r="D293" s="503">
        <v>518.6802901489743</v>
      </c>
      <c r="E293" s="504">
        <v>19</v>
      </c>
      <c r="F293" s="495"/>
      <c r="G293" s="495"/>
      <c r="H293" s="495"/>
      <c r="I293" s="495"/>
      <c r="J293" s="495"/>
    </row>
    <row r="294" spans="1:10" ht="12.75">
      <c r="A294" s="500"/>
      <c r="B294" s="501" t="s">
        <v>841</v>
      </c>
      <c r="C294" s="502">
        <v>4783</v>
      </c>
      <c r="D294" s="503">
        <v>394.3191008568176</v>
      </c>
      <c r="E294" s="504">
        <v>110</v>
      </c>
      <c r="F294" s="495"/>
      <c r="G294" s="495"/>
      <c r="H294" s="495"/>
      <c r="I294" s="495"/>
      <c r="J294" s="495"/>
    </row>
    <row r="295" spans="1:10" ht="12.75">
      <c r="A295" s="500"/>
      <c r="B295" s="501" t="s">
        <v>748</v>
      </c>
      <c r="C295" s="502">
        <v>13017</v>
      </c>
      <c r="D295" s="503">
        <v>318.93694545288827</v>
      </c>
      <c r="E295" s="504">
        <v>240</v>
      </c>
      <c r="F295" s="495"/>
      <c r="G295" s="495"/>
      <c r="H295" s="495"/>
      <c r="I295" s="495"/>
      <c r="J295" s="495"/>
    </row>
    <row r="296" spans="1:10" ht="12.75">
      <c r="A296" s="500"/>
      <c r="B296" s="501" t="s">
        <v>715</v>
      </c>
      <c r="C296" s="502">
        <v>1362</v>
      </c>
      <c r="D296" s="503">
        <v>459.30961919792804</v>
      </c>
      <c r="E296" s="504">
        <v>34</v>
      </c>
      <c r="F296" s="495"/>
      <c r="G296" s="495"/>
      <c r="H296" s="495"/>
      <c r="I296" s="495"/>
      <c r="J296" s="495"/>
    </row>
    <row r="297" spans="1:10" ht="12.75">
      <c r="A297" s="500"/>
      <c r="B297" s="501" t="s">
        <v>842</v>
      </c>
      <c r="C297" s="502">
        <v>542</v>
      </c>
      <c r="D297" s="503">
        <v>299.3119139395412</v>
      </c>
      <c r="E297" s="504">
        <v>287</v>
      </c>
      <c r="F297" s="495"/>
      <c r="G297" s="495"/>
      <c r="H297" s="495"/>
      <c r="I297" s="495"/>
      <c r="J297" s="495"/>
    </row>
    <row r="298" spans="1:10" ht="12.75">
      <c r="A298" s="500"/>
      <c r="B298" s="501" t="s">
        <v>843</v>
      </c>
      <c r="C298" s="502">
        <v>3028</v>
      </c>
      <c r="D298" s="503">
        <v>293.83936845884745</v>
      </c>
      <c r="E298" s="504">
        <v>296</v>
      </c>
      <c r="F298" s="495"/>
      <c r="G298" s="495"/>
      <c r="H298" s="495"/>
      <c r="I298" s="495"/>
      <c r="J298" s="495"/>
    </row>
    <row r="299" spans="1:10" ht="12.75">
      <c r="A299" s="500"/>
      <c r="B299" s="501" t="s">
        <v>844</v>
      </c>
      <c r="C299" s="502">
        <v>1182</v>
      </c>
      <c r="D299" s="503">
        <v>335.519032615175</v>
      </c>
      <c r="E299" s="504">
        <v>205</v>
      </c>
      <c r="F299" s="495"/>
      <c r="G299" s="495"/>
      <c r="H299" s="495"/>
      <c r="I299" s="495"/>
      <c r="J299" s="495"/>
    </row>
    <row r="300" spans="1:5" s="499" customFormat="1" ht="12.75">
      <c r="A300" s="500"/>
      <c r="B300" s="505" t="s">
        <v>743</v>
      </c>
      <c r="C300" s="506">
        <v>553</v>
      </c>
      <c r="D300" s="507">
        <v>379.8181268716173</v>
      </c>
      <c r="E300" s="504">
        <v>134</v>
      </c>
    </row>
    <row r="301" spans="1:5" s="499" customFormat="1" ht="12.75">
      <c r="A301" s="500"/>
      <c r="B301" s="505" t="s">
        <v>688</v>
      </c>
      <c r="C301" s="506">
        <v>644</v>
      </c>
      <c r="D301" s="507">
        <v>618.5230361413383</v>
      </c>
      <c r="E301" s="504">
        <v>7</v>
      </c>
    </row>
    <row r="302" spans="1:10" ht="12.75">
      <c r="A302" s="500"/>
      <c r="B302" s="501" t="s">
        <v>845</v>
      </c>
      <c r="C302" s="502">
        <v>8112</v>
      </c>
      <c r="D302" s="503">
        <v>387.9260874555262</v>
      </c>
      <c r="E302" s="504">
        <v>117</v>
      </c>
      <c r="F302" s="495"/>
      <c r="G302" s="495"/>
      <c r="H302" s="495"/>
      <c r="I302" s="495"/>
      <c r="J302" s="495"/>
    </row>
    <row r="303" spans="1:10" ht="12.75">
      <c r="A303" s="500"/>
      <c r="B303" s="501" t="s">
        <v>848</v>
      </c>
      <c r="C303" s="502">
        <v>704</v>
      </c>
      <c r="D303" s="503">
        <v>348.0530780944094</v>
      </c>
      <c r="E303" s="504">
        <v>177</v>
      </c>
      <c r="F303" s="495"/>
      <c r="G303" s="495"/>
      <c r="H303" s="495"/>
      <c r="I303" s="495"/>
      <c r="J303" s="495"/>
    </row>
    <row r="304" spans="1:10" ht="12.75">
      <c r="A304" s="500"/>
      <c r="B304" s="501" t="s">
        <v>849</v>
      </c>
      <c r="C304" s="502">
        <v>1257</v>
      </c>
      <c r="D304" s="503">
        <v>325.0464167317449</v>
      </c>
      <c r="E304" s="504">
        <v>225</v>
      </c>
      <c r="F304" s="495"/>
      <c r="G304" s="495"/>
      <c r="H304" s="495"/>
      <c r="I304" s="495"/>
      <c r="J304" s="495"/>
    </row>
    <row r="305" spans="1:10" ht="12.75">
      <c r="A305" s="500"/>
      <c r="B305" s="501" t="s">
        <v>766</v>
      </c>
      <c r="C305" s="502">
        <v>1114</v>
      </c>
      <c r="D305" s="503">
        <v>273.2823566064906</v>
      </c>
      <c r="E305" s="504">
        <v>334</v>
      </c>
      <c r="F305" s="495"/>
      <c r="G305" s="495"/>
      <c r="H305" s="495"/>
      <c r="I305" s="495"/>
      <c r="J305" s="495"/>
    </row>
    <row r="306" spans="1:10" ht="12.75">
      <c r="A306" s="500"/>
      <c r="B306" s="501" t="s">
        <v>850</v>
      </c>
      <c r="C306" s="502">
        <v>345</v>
      </c>
      <c r="D306" s="503">
        <v>288.4229534510433</v>
      </c>
      <c r="E306" s="504">
        <v>305</v>
      </c>
      <c r="F306" s="495"/>
      <c r="G306" s="495"/>
      <c r="H306" s="495"/>
      <c r="I306" s="495"/>
      <c r="J306" s="495"/>
    </row>
    <row r="307" spans="1:10" ht="12.75">
      <c r="A307" s="500"/>
      <c r="B307" s="501" t="s">
        <v>704</v>
      </c>
      <c r="C307" s="502">
        <v>669</v>
      </c>
      <c r="D307" s="503">
        <v>486.9598130773094</v>
      </c>
      <c r="E307" s="504">
        <v>23</v>
      </c>
      <c r="F307" s="495"/>
      <c r="G307" s="495"/>
      <c r="H307" s="495"/>
      <c r="I307" s="495"/>
      <c r="J307" s="495"/>
    </row>
    <row r="308" spans="1:10" ht="12.75">
      <c r="A308" s="500"/>
      <c r="B308" s="501" t="s">
        <v>851</v>
      </c>
      <c r="C308" s="506">
        <v>3741</v>
      </c>
      <c r="D308" s="507">
        <v>340.09925698176227</v>
      </c>
      <c r="E308" s="504">
        <v>193</v>
      </c>
      <c r="F308" s="495"/>
      <c r="G308" s="495"/>
      <c r="H308" s="495"/>
      <c r="I308" s="495"/>
      <c r="J308" s="495"/>
    </row>
    <row r="309" spans="1:10" ht="12.75">
      <c r="A309" s="500"/>
      <c r="B309" s="501" t="s">
        <v>852</v>
      </c>
      <c r="C309" s="506">
        <v>274</v>
      </c>
      <c r="D309" s="507">
        <v>253.50418651986863</v>
      </c>
      <c r="E309" s="504">
        <v>349</v>
      </c>
      <c r="F309" s="495"/>
      <c r="G309" s="495"/>
      <c r="H309" s="495"/>
      <c r="I309" s="495"/>
      <c r="J309" s="495"/>
    </row>
    <row r="310" spans="1:10" ht="41.25" customHeight="1" thickBot="1">
      <c r="A310" s="500"/>
      <c r="B310" s="485" t="s">
        <v>680</v>
      </c>
      <c r="C310" s="486" t="s">
        <v>358</v>
      </c>
      <c r="D310" s="320" t="s">
        <v>681</v>
      </c>
      <c r="E310" s="487" t="s">
        <v>375</v>
      </c>
      <c r="F310" s="495"/>
      <c r="G310" s="495"/>
      <c r="H310" s="495"/>
      <c r="I310" s="495"/>
      <c r="J310" s="495"/>
    </row>
    <row r="311" spans="1:10" ht="12.75">
      <c r="A311" s="500"/>
      <c r="B311" s="501" t="s">
        <v>763</v>
      </c>
      <c r="C311" s="502">
        <v>6512</v>
      </c>
      <c r="D311" s="503">
        <v>327.1252213445188</v>
      </c>
      <c r="E311" s="504">
        <v>219</v>
      </c>
      <c r="F311" s="495"/>
      <c r="G311" s="495"/>
      <c r="H311" s="495"/>
      <c r="I311" s="495"/>
      <c r="J311" s="495"/>
    </row>
    <row r="312" spans="1:10" ht="12.75">
      <c r="A312" s="500"/>
      <c r="B312" s="501" t="s">
        <v>853</v>
      </c>
      <c r="C312" s="502">
        <v>12106</v>
      </c>
      <c r="D312" s="503">
        <v>406.9436568254159</v>
      </c>
      <c r="E312" s="504">
        <v>81</v>
      </c>
      <c r="F312" s="495"/>
      <c r="G312" s="495"/>
      <c r="H312" s="495"/>
      <c r="I312" s="495"/>
      <c r="J312" s="495"/>
    </row>
    <row r="313" spans="1:5" s="499" customFormat="1" ht="12.75">
      <c r="A313" s="500"/>
      <c r="B313" s="501" t="s">
        <v>863</v>
      </c>
      <c r="C313" s="502">
        <v>17089</v>
      </c>
      <c r="D313" s="503">
        <v>406.50367825289766</v>
      </c>
      <c r="E313" s="504">
        <v>82</v>
      </c>
    </row>
    <row r="314" spans="1:5" s="499" customFormat="1" ht="12.75">
      <c r="A314" s="500"/>
      <c r="B314" s="501" t="s">
        <v>864</v>
      </c>
      <c r="C314" s="502">
        <v>6346</v>
      </c>
      <c r="D314" s="503">
        <v>351.8434634791918</v>
      </c>
      <c r="E314" s="504">
        <v>170</v>
      </c>
    </row>
    <row r="315" spans="1:10" ht="12.75">
      <c r="A315" s="500"/>
      <c r="B315" s="501" t="s">
        <v>865</v>
      </c>
      <c r="C315" s="502">
        <v>1059</v>
      </c>
      <c r="D315" s="503">
        <v>403.5269551433492</v>
      </c>
      <c r="E315" s="504">
        <v>88</v>
      </c>
      <c r="F315" s="495"/>
      <c r="G315" s="495"/>
      <c r="H315" s="495"/>
      <c r="I315" s="495"/>
      <c r="J315" s="495"/>
    </row>
    <row r="316" spans="1:10" ht="12.75">
      <c r="A316" s="500"/>
      <c r="B316" s="501" t="s">
        <v>866</v>
      </c>
      <c r="C316" s="502">
        <v>1359</v>
      </c>
      <c r="D316" s="503">
        <v>336.2221886852203</v>
      </c>
      <c r="E316" s="504">
        <v>204</v>
      </c>
      <c r="F316" s="495"/>
      <c r="G316" s="495"/>
      <c r="H316" s="495"/>
      <c r="I316" s="495"/>
      <c r="J316" s="495"/>
    </row>
    <row r="317" spans="1:10" ht="12.75">
      <c r="A317" s="500"/>
      <c r="B317" s="505" t="s">
        <v>767</v>
      </c>
      <c r="C317" s="502">
        <v>962</v>
      </c>
      <c r="D317" s="503">
        <v>382.1296778114536</v>
      </c>
      <c r="E317" s="504">
        <v>128</v>
      </c>
      <c r="F317" s="495"/>
      <c r="G317" s="495"/>
      <c r="H317" s="495"/>
      <c r="I317" s="495"/>
      <c r="J317" s="495"/>
    </row>
    <row r="318" spans="1:10" ht="12.75">
      <c r="A318" s="500"/>
      <c r="B318" s="505" t="s">
        <v>702</v>
      </c>
      <c r="C318" s="502">
        <v>722</v>
      </c>
      <c r="D318" s="503">
        <v>505.054037983981</v>
      </c>
      <c r="E318" s="504">
        <v>21</v>
      </c>
      <c r="F318" s="495"/>
      <c r="G318" s="495"/>
      <c r="H318" s="495"/>
      <c r="I318" s="495"/>
      <c r="J318" s="495"/>
    </row>
    <row r="319" spans="1:10" ht="12.75">
      <c r="A319" s="500"/>
      <c r="B319" s="501" t="s">
        <v>867</v>
      </c>
      <c r="C319" s="502">
        <v>1835</v>
      </c>
      <c r="D319" s="503">
        <v>395.10372818586023</v>
      </c>
      <c r="E319" s="504">
        <v>107</v>
      </c>
      <c r="F319" s="495"/>
      <c r="G319" s="495"/>
      <c r="H319" s="495"/>
      <c r="I319" s="495"/>
      <c r="J319" s="495"/>
    </row>
    <row r="320" spans="1:10" ht="12.75">
      <c r="A320" s="500"/>
      <c r="B320" s="501" t="s">
        <v>868</v>
      </c>
      <c r="C320" s="502">
        <v>2891</v>
      </c>
      <c r="D320" s="503">
        <v>420.7042977032252</v>
      </c>
      <c r="E320" s="504">
        <v>66</v>
      </c>
      <c r="F320" s="495"/>
      <c r="G320" s="495"/>
      <c r="H320" s="495"/>
      <c r="I320" s="495"/>
      <c r="J320" s="495"/>
    </row>
    <row r="321" spans="1:10" ht="12.75">
      <c r="A321" s="500"/>
      <c r="B321" s="501" t="s">
        <v>869</v>
      </c>
      <c r="C321" s="502">
        <v>1337</v>
      </c>
      <c r="D321" s="503">
        <v>405.9770017216826</v>
      </c>
      <c r="E321" s="504">
        <v>83</v>
      </c>
      <c r="F321" s="495"/>
      <c r="G321" s="495"/>
      <c r="H321" s="495"/>
      <c r="I321" s="495"/>
      <c r="J321" s="495"/>
    </row>
    <row r="322" spans="1:10" ht="12.75">
      <c r="A322" s="500"/>
      <c r="B322" s="501" t="s">
        <v>870</v>
      </c>
      <c r="C322" s="502">
        <v>1796</v>
      </c>
      <c r="D322" s="503">
        <v>326.88422547003256</v>
      </c>
      <c r="E322" s="504">
        <v>220</v>
      </c>
      <c r="F322" s="495"/>
      <c r="G322" s="495"/>
      <c r="H322" s="495"/>
      <c r="I322" s="495"/>
      <c r="J322" s="495"/>
    </row>
    <row r="323" spans="1:10" ht="12.75">
      <c r="A323" s="500"/>
      <c r="B323" s="501" t="s">
        <v>871</v>
      </c>
      <c r="C323" s="502">
        <v>771</v>
      </c>
      <c r="D323" s="503">
        <v>418.3600935477045</v>
      </c>
      <c r="E323" s="504">
        <v>69</v>
      </c>
      <c r="F323" s="495"/>
      <c r="G323" s="495"/>
      <c r="H323" s="495"/>
      <c r="I323" s="495"/>
      <c r="J323" s="495"/>
    </row>
    <row r="324" spans="1:10" ht="12.75">
      <c r="A324" s="500"/>
      <c r="B324" s="501" t="s">
        <v>872</v>
      </c>
      <c r="C324" s="502">
        <v>13510</v>
      </c>
      <c r="D324" s="503">
        <v>408.23763721362553</v>
      </c>
      <c r="E324" s="504">
        <v>78</v>
      </c>
      <c r="F324" s="495"/>
      <c r="G324" s="495"/>
      <c r="H324" s="495"/>
      <c r="I324" s="495"/>
      <c r="J324" s="495"/>
    </row>
    <row r="325" spans="1:10" ht="12.75">
      <c r="A325" s="500"/>
      <c r="B325" s="501" t="s">
        <v>873</v>
      </c>
      <c r="C325" s="502">
        <v>514</v>
      </c>
      <c r="D325" s="503">
        <v>389.8753764117812</v>
      </c>
      <c r="E325" s="504">
        <v>114</v>
      </c>
      <c r="F325" s="495"/>
      <c r="G325" s="495"/>
      <c r="H325" s="495"/>
      <c r="I325" s="495"/>
      <c r="J325" s="495"/>
    </row>
    <row r="326" spans="1:10" ht="12.75">
      <c r="A326" s="500"/>
      <c r="B326" s="501" t="s">
        <v>874</v>
      </c>
      <c r="C326" s="502">
        <v>326</v>
      </c>
      <c r="D326" s="503">
        <v>284.7062111367289</v>
      </c>
      <c r="E326" s="504">
        <v>313</v>
      </c>
      <c r="F326" s="495"/>
      <c r="G326" s="495"/>
      <c r="H326" s="495"/>
      <c r="I326" s="495"/>
      <c r="J326" s="495"/>
    </row>
    <row r="327" spans="1:10" ht="12.75">
      <c r="A327" s="500"/>
      <c r="B327" s="501" t="s">
        <v>701</v>
      </c>
      <c r="C327" s="502">
        <v>614</v>
      </c>
      <c r="D327" s="503">
        <v>517.3793975142195</v>
      </c>
      <c r="E327" s="504">
        <v>20</v>
      </c>
      <c r="F327" s="495"/>
      <c r="G327" s="495"/>
      <c r="H327" s="495"/>
      <c r="I327" s="495"/>
      <c r="J327" s="495"/>
    </row>
    <row r="328" spans="1:10" ht="12.75">
      <c r="A328" s="500"/>
      <c r="B328" s="501" t="s">
        <v>875</v>
      </c>
      <c r="C328" s="502">
        <v>1071</v>
      </c>
      <c r="D328" s="503">
        <v>276.327909118821</v>
      </c>
      <c r="E328" s="504">
        <v>329</v>
      </c>
      <c r="F328" s="495"/>
      <c r="G328" s="495"/>
      <c r="H328" s="495"/>
      <c r="I328" s="495"/>
      <c r="J328" s="495"/>
    </row>
    <row r="329" spans="1:10" ht="12.75">
      <c r="A329" s="500"/>
      <c r="B329" s="501" t="s">
        <v>722</v>
      </c>
      <c r="C329" s="502">
        <v>581</v>
      </c>
      <c r="D329" s="503">
        <v>454.3819310841037</v>
      </c>
      <c r="E329" s="504">
        <v>41</v>
      </c>
      <c r="F329" s="495"/>
      <c r="G329" s="495"/>
      <c r="H329" s="495"/>
      <c r="I329" s="495"/>
      <c r="J329" s="495"/>
    </row>
    <row r="330" spans="1:10" ht="12.75">
      <c r="A330" s="500"/>
      <c r="B330" s="501" t="s">
        <v>876</v>
      </c>
      <c r="C330" s="502">
        <v>348</v>
      </c>
      <c r="D330" s="503">
        <v>243.70771881171478</v>
      </c>
      <c r="E330" s="504">
        <v>360</v>
      </c>
      <c r="F330" s="495"/>
      <c r="G330" s="495"/>
      <c r="H330" s="495"/>
      <c r="I330" s="495"/>
      <c r="J330" s="495"/>
    </row>
    <row r="331" spans="1:10" ht="12.75">
      <c r="A331" s="500"/>
      <c r="B331" s="501" t="s">
        <v>877</v>
      </c>
      <c r="C331" s="502">
        <v>629</v>
      </c>
      <c r="D331" s="503">
        <v>276.88393324852206</v>
      </c>
      <c r="E331" s="504">
        <v>327</v>
      </c>
      <c r="F331" s="495"/>
      <c r="G331" s="495"/>
      <c r="H331" s="495"/>
      <c r="I331" s="495"/>
      <c r="J331" s="495"/>
    </row>
    <row r="332" spans="1:10" ht="12.75">
      <c r="A332" s="500"/>
      <c r="B332" s="501" t="s">
        <v>878</v>
      </c>
      <c r="C332" s="502">
        <v>1290</v>
      </c>
      <c r="D332" s="503">
        <v>407.4040152981787</v>
      </c>
      <c r="E332" s="504">
        <v>79</v>
      </c>
      <c r="F332" s="495"/>
      <c r="G332" s="495"/>
      <c r="H332" s="495"/>
      <c r="I332" s="495"/>
      <c r="J332" s="495"/>
    </row>
    <row r="333" spans="1:10" ht="12.75">
      <c r="A333" s="500"/>
      <c r="B333" s="501" t="s">
        <v>879</v>
      </c>
      <c r="C333" s="502">
        <v>949</v>
      </c>
      <c r="D333" s="503">
        <v>344.42210398716674</v>
      </c>
      <c r="E333" s="504">
        <v>184</v>
      </c>
      <c r="F333" s="495"/>
      <c r="G333" s="495"/>
      <c r="H333" s="495"/>
      <c r="I333" s="495"/>
      <c r="J333" s="495"/>
    </row>
    <row r="334" spans="1:10" ht="12.75">
      <c r="A334" s="500"/>
      <c r="B334" s="501" t="s">
        <v>880</v>
      </c>
      <c r="C334" s="502">
        <v>1990</v>
      </c>
      <c r="D334" s="503">
        <v>436.2360936044281</v>
      </c>
      <c r="E334" s="504">
        <v>51</v>
      </c>
      <c r="F334" s="495"/>
      <c r="G334" s="495"/>
      <c r="H334" s="495"/>
      <c r="I334" s="495"/>
      <c r="J334" s="495"/>
    </row>
    <row r="335" spans="1:10" ht="12.75">
      <c r="A335" s="500"/>
      <c r="B335" s="501" t="s">
        <v>881</v>
      </c>
      <c r="C335" s="502">
        <v>534</v>
      </c>
      <c r="D335" s="503">
        <v>258.48548802447385</v>
      </c>
      <c r="E335" s="504">
        <v>347</v>
      </c>
      <c r="F335" s="495"/>
      <c r="G335" s="495"/>
      <c r="H335" s="495"/>
      <c r="I335" s="495"/>
      <c r="J335" s="495"/>
    </row>
    <row r="336" spans="1:10" ht="12.75">
      <c r="A336" s="500"/>
      <c r="B336" s="501" t="s">
        <v>882</v>
      </c>
      <c r="C336" s="502">
        <v>2127</v>
      </c>
      <c r="D336" s="503">
        <v>311.57667759943865</v>
      </c>
      <c r="E336" s="504">
        <v>255</v>
      </c>
      <c r="F336" s="495"/>
      <c r="G336" s="495"/>
      <c r="H336" s="495"/>
      <c r="I336" s="495"/>
      <c r="J336" s="495"/>
    </row>
    <row r="337" spans="1:10" ht="12.75">
      <c r="A337" s="500"/>
      <c r="B337" s="501" t="s">
        <v>883</v>
      </c>
      <c r="C337" s="502">
        <v>1367</v>
      </c>
      <c r="D337" s="503">
        <v>325.46069234798347</v>
      </c>
      <c r="E337" s="504">
        <v>224</v>
      </c>
      <c r="F337" s="495"/>
      <c r="G337" s="495"/>
      <c r="H337" s="495"/>
      <c r="I337" s="495"/>
      <c r="J337" s="495"/>
    </row>
    <row r="338" spans="1:10" ht="12.75">
      <c r="A338" s="500"/>
      <c r="B338" s="501" t="s">
        <v>699</v>
      </c>
      <c r="C338" s="502">
        <v>729</v>
      </c>
      <c r="D338" s="503">
        <v>518.9461620051682</v>
      </c>
      <c r="E338" s="504">
        <v>18</v>
      </c>
      <c r="F338" s="495"/>
      <c r="G338" s="495"/>
      <c r="H338" s="495"/>
      <c r="I338" s="495"/>
      <c r="J338" s="495"/>
    </row>
    <row r="339" spans="1:10" ht="12.75">
      <c r="A339" s="500"/>
      <c r="B339" s="501" t="s">
        <v>884</v>
      </c>
      <c r="C339" s="502">
        <v>562</v>
      </c>
      <c r="D339" s="503">
        <v>302.87515830885724</v>
      </c>
      <c r="E339" s="504">
        <v>278</v>
      </c>
      <c r="F339" s="495"/>
      <c r="G339" s="495"/>
      <c r="H339" s="495"/>
      <c r="I339" s="495"/>
      <c r="J339" s="495"/>
    </row>
    <row r="340" spans="1:10" ht="12.75">
      <c r="A340" s="500"/>
      <c r="B340" s="501" t="s">
        <v>885</v>
      </c>
      <c r="C340" s="502">
        <v>472</v>
      </c>
      <c r="D340" s="503">
        <v>352.7890515804501</v>
      </c>
      <c r="E340" s="504">
        <v>167</v>
      </c>
      <c r="F340" s="495"/>
      <c r="G340" s="495"/>
      <c r="H340" s="495"/>
      <c r="I340" s="495"/>
      <c r="J340" s="495"/>
    </row>
    <row r="341" spans="1:10" ht="12.75">
      <c r="A341" s="500"/>
      <c r="B341" s="501" t="s">
        <v>886</v>
      </c>
      <c r="C341" s="502">
        <v>379</v>
      </c>
      <c r="D341" s="503">
        <v>307.2831788809703</v>
      </c>
      <c r="E341" s="504">
        <v>267</v>
      </c>
      <c r="F341" s="495"/>
      <c r="G341" s="495"/>
      <c r="H341" s="495"/>
      <c r="I341" s="495"/>
      <c r="J341" s="495"/>
    </row>
    <row r="342" spans="1:10" ht="12.75">
      <c r="A342" s="500"/>
      <c r="B342" s="501" t="s">
        <v>727</v>
      </c>
      <c r="C342" s="502">
        <v>12570</v>
      </c>
      <c r="D342" s="503">
        <v>448.3350079020383</v>
      </c>
      <c r="E342" s="504">
        <v>46</v>
      </c>
      <c r="F342" s="495"/>
      <c r="G342" s="495"/>
      <c r="H342" s="495"/>
      <c r="I342" s="495"/>
      <c r="J342" s="495"/>
    </row>
    <row r="343" spans="1:10" ht="12.75">
      <c r="A343" s="500"/>
      <c r="B343" s="501" t="s">
        <v>887</v>
      </c>
      <c r="C343" s="502">
        <v>461</v>
      </c>
      <c r="D343" s="503">
        <v>318.6826860595335</v>
      </c>
      <c r="E343" s="504">
        <v>242</v>
      </c>
      <c r="F343" s="495"/>
      <c r="G343" s="495"/>
      <c r="H343" s="495"/>
      <c r="I343" s="495"/>
      <c r="J343" s="495"/>
    </row>
    <row r="344" spans="1:10" ht="12.75">
      <c r="A344" s="500"/>
      <c r="B344" s="501" t="s">
        <v>888</v>
      </c>
      <c r="C344" s="502">
        <v>614</v>
      </c>
      <c r="D344" s="503">
        <v>405.4277130311334</v>
      </c>
      <c r="E344" s="504">
        <v>84</v>
      </c>
      <c r="F344" s="495"/>
      <c r="G344" s="495"/>
      <c r="H344" s="495"/>
      <c r="I344" s="495"/>
      <c r="J344" s="495"/>
    </row>
    <row r="345" spans="1:10" ht="12.75">
      <c r="A345" s="500"/>
      <c r="B345" s="501" t="s">
        <v>889</v>
      </c>
      <c r="C345" s="502">
        <v>415</v>
      </c>
      <c r="D345" s="503">
        <v>356.49245782221766</v>
      </c>
      <c r="E345" s="504">
        <v>161</v>
      </c>
      <c r="F345" s="495"/>
      <c r="G345" s="495"/>
      <c r="H345" s="495"/>
      <c r="I345" s="495"/>
      <c r="J345" s="495"/>
    </row>
    <row r="346" spans="1:10" ht="12.75">
      <c r="A346" s="500"/>
      <c r="B346" s="501" t="s">
        <v>751</v>
      </c>
      <c r="C346" s="502">
        <v>2030</v>
      </c>
      <c r="D346" s="503">
        <v>302.53804080537714</v>
      </c>
      <c r="E346" s="504">
        <v>279</v>
      </c>
      <c r="F346" s="495"/>
      <c r="G346" s="495"/>
      <c r="H346" s="495"/>
      <c r="I346" s="495"/>
      <c r="J346" s="495"/>
    </row>
    <row r="347" spans="1:10" ht="12.75">
      <c r="A347" s="500"/>
      <c r="B347" s="501" t="s">
        <v>890</v>
      </c>
      <c r="C347" s="502">
        <v>292</v>
      </c>
      <c r="D347" s="503">
        <v>280.92319829137125</v>
      </c>
      <c r="E347" s="504">
        <v>320</v>
      </c>
      <c r="F347" s="495"/>
      <c r="G347" s="495"/>
      <c r="H347" s="495"/>
      <c r="I347" s="495"/>
      <c r="J347" s="495"/>
    </row>
    <row r="348" spans="1:10" ht="12.75">
      <c r="A348" s="500"/>
      <c r="B348" s="501" t="s">
        <v>891</v>
      </c>
      <c r="C348" s="502">
        <v>2328</v>
      </c>
      <c r="D348" s="503">
        <v>360.7663495497394</v>
      </c>
      <c r="E348" s="504">
        <v>155</v>
      </c>
      <c r="F348" s="495"/>
      <c r="G348" s="495"/>
      <c r="H348" s="495"/>
      <c r="I348" s="495"/>
      <c r="J348" s="495"/>
    </row>
    <row r="349" spans="1:10" ht="12.75">
      <c r="A349" s="500"/>
      <c r="B349" s="501" t="s">
        <v>892</v>
      </c>
      <c r="C349" s="502">
        <v>1220</v>
      </c>
      <c r="D349" s="503">
        <v>346.27709547313657</v>
      </c>
      <c r="E349" s="504">
        <v>181</v>
      </c>
      <c r="F349" s="495"/>
      <c r="G349" s="495"/>
      <c r="H349" s="495"/>
      <c r="I349" s="495"/>
      <c r="J349" s="495"/>
    </row>
    <row r="350" spans="1:10" ht="12.75">
      <c r="A350" s="500"/>
      <c r="B350" s="501" t="s">
        <v>893</v>
      </c>
      <c r="C350" s="502">
        <v>11319</v>
      </c>
      <c r="D350" s="503">
        <v>415.53641422801974</v>
      </c>
      <c r="E350" s="504">
        <v>71</v>
      </c>
      <c r="F350" s="495"/>
      <c r="G350" s="495"/>
      <c r="H350" s="495"/>
      <c r="I350" s="495"/>
      <c r="J350" s="495"/>
    </row>
    <row r="351" spans="1:10" ht="12.75">
      <c r="A351" s="500"/>
      <c r="B351" s="501" t="s">
        <v>894</v>
      </c>
      <c r="C351" s="502">
        <v>471</v>
      </c>
      <c r="D351" s="503">
        <v>278.1288013888725</v>
      </c>
      <c r="E351" s="504">
        <v>325</v>
      </c>
      <c r="F351" s="495"/>
      <c r="G351" s="495"/>
      <c r="H351" s="495"/>
      <c r="I351" s="495"/>
      <c r="J351" s="495"/>
    </row>
    <row r="352" spans="1:10" ht="12.75">
      <c r="A352" s="500"/>
      <c r="B352" s="501" t="s">
        <v>895</v>
      </c>
      <c r="C352" s="502">
        <v>413</v>
      </c>
      <c r="D352" s="503">
        <v>307.7152330216444</v>
      </c>
      <c r="E352" s="504">
        <v>264</v>
      </c>
      <c r="F352" s="495"/>
      <c r="G352" s="495"/>
      <c r="H352" s="495"/>
      <c r="I352" s="495"/>
      <c r="J352" s="495"/>
    </row>
    <row r="353" spans="1:5" s="499" customFormat="1" ht="12.75">
      <c r="A353" s="500"/>
      <c r="B353" s="505" t="s">
        <v>689</v>
      </c>
      <c r="C353" s="506">
        <v>967</v>
      </c>
      <c r="D353" s="507">
        <v>617.7729508720373</v>
      </c>
      <c r="E353" s="504">
        <v>8</v>
      </c>
    </row>
    <row r="354" spans="1:5" s="499" customFormat="1" ht="12.75">
      <c r="A354" s="500"/>
      <c r="B354" s="505" t="s">
        <v>896</v>
      </c>
      <c r="C354" s="506">
        <v>2023</v>
      </c>
      <c r="D354" s="507">
        <v>310.7741702575447</v>
      </c>
      <c r="E354" s="504">
        <v>257</v>
      </c>
    </row>
    <row r="355" spans="1:10" ht="12.75">
      <c r="A355" s="500"/>
      <c r="B355" s="501" t="s">
        <v>731</v>
      </c>
      <c r="C355" s="502">
        <v>1001</v>
      </c>
      <c r="D355" s="503">
        <v>437.70660976334983</v>
      </c>
      <c r="E355" s="504">
        <v>50</v>
      </c>
      <c r="F355" s="495"/>
      <c r="G355" s="495"/>
      <c r="H355" s="495"/>
      <c r="I355" s="495"/>
      <c r="J355" s="495"/>
    </row>
    <row r="356" spans="1:10" ht="12.75">
      <c r="A356" s="500"/>
      <c r="B356" s="501" t="s">
        <v>897</v>
      </c>
      <c r="C356" s="502">
        <v>580</v>
      </c>
      <c r="D356" s="503">
        <v>308.06329107200713</v>
      </c>
      <c r="E356" s="504">
        <v>261</v>
      </c>
      <c r="F356" s="495"/>
      <c r="G356" s="495"/>
      <c r="H356" s="495"/>
      <c r="I356" s="495"/>
      <c r="J356" s="495"/>
    </row>
    <row r="357" spans="1:10" ht="12.75">
      <c r="A357" s="500"/>
      <c r="B357" s="501" t="s">
        <v>898</v>
      </c>
      <c r="C357" s="502">
        <v>452</v>
      </c>
      <c r="D357" s="503">
        <v>318.141826500088</v>
      </c>
      <c r="E357" s="504">
        <v>243</v>
      </c>
      <c r="F357" s="495"/>
      <c r="G357" s="495"/>
      <c r="H357" s="495"/>
      <c r="I357" s="495"/>
      <c r="J357" s="495"/>
    </row>
    <row r="358" spans="1:10" ht="12.75">
      <c r="A358" s="500"/>
      <c r="B358" s="501" t="s">
        <v>899</v>
      </c>
      <c r="C358" s="502">
        <v>1272</v>
      </c>
      <c r="D358" s="503">
        <v>348.06498307561384</v>
      </c>
      <c r="E358" s="504">
        <v>176</v>
      </c>
      <c r="F358" s="495"/>
      <c r="G358" s="495"/>
      <c r="H358" s="495"/>
      <c r="I358" s="495"/>
      <c r="J358" s="495"/>
    </row>
    <row r="359" spans="1:10" ht="12.75">
      <c r="A359" s="500"/>
      <c r="B359" s="501" t="s">
        <v>900</v>
      </c>
      <c r="C359" s="502">
        <v>3750</v>
      </c>
      <c r="D359" s="503">
        <v>387.7616227668808</v>
      </c>
      <c r="E359" s="504">
        <v>119</v>
      </c>
      <c r="F359" s="495"/>
      <c r="G359" s="495"/>
      <c r="H359" s="495"/>
      <c r="I359" s="495"/>
      <c r="J359" s="495"/>
    </row>
    <row r="360" spans="1:10" ht="12.75">
      <c r="A360" s="500"/>
      <c r="B360" s="508" t="s">
        <v>901</v>
      </c>
      <c r="C360" s="509">
        <v>2907</v>
      </c>
      <c r="D360" s="510">
        <v>320.9477176499164</v>
      </c>
      <c r="E360" s="511">
        <v>239</v>
      </c>
      <c r="F360" s="495"/>
      <c r="G360" s="495"/>
      <c r="H360" s="495"/>
      <c r="I360" s="495"/>
      <c r="J360" s="495"/>
    </row>
    <row r="361" spans="1:10" ht="41.25" customHeight="1" thickBot="1">
      <c r="A361" s="500"/>
      <c r="B361" s="485" t="s">
        <v>680</v>
      </c>
      <c r="C361" s="486" t="s">
        <v>358</v>
      </c>
      <c r="D361" s="320" t="s">
        <v>681</v>
      </c>
      <c r="E361" s="487" t="s">
        <v>375</v>
      </c>
      <c r="F361" s="495"/>
      <c r="G361" s="495"/>
      <c r="H361" s="495"/>
      <c r="I361" s="495"/>
      <c r="J361" s="495"/>
    </row>
    <row r="362" spans="1:10" ht="12.75">
      <c r="A362" s="500"/>
      <c r="B362" s="501" t="s">
        <v>902</v>
      </c>
      <c r="C362" s="502">
        <v>365</v>
      </c>
      <c r="D362" s="503">
        <v>276.002873454573</v>
      </c>
      <c r="E362" s="504">
        <v>331</v>
      </c>
      <c r="F362" s="495"/>
      <c r="G362" s="495"/>
      <c r="H362" s="495"/>
      <c r="I362" s="495"/>
      <c r="J362" s="495"/>
    </row>
    <row r="363" spans="1:10" ht="12.75">
      <c r="A363" s="500"/>
      <c r="B363" s="501" t="s">
        <v>903</v>
      </c>
      <c r="C363" s="502">
        <v>650</v>
      </c>
      <c r="D363" s="503">
        <v>316.7363486633726</v>
      </c>
      <c r="E363" s="504">
        <v>247</v>
      </c>
      <c r="F363" s="495"/>
      <c r="G363" s="495"/>
      <c r="H363" s="495"/>
      <c r="I363" s="495"/>
      <c r="J363" s="495"/>
    </row>
    <row r="364" spans="1:10" ht="12.75">
      <c r="A364" s="500"/>
      <c r="B364" s="501" t="s">
        <v>904</v>
      </c>
      <c r="C364" s="502">
        <v>792</v>
      </c>
      <c r="D364" s="503">
        <v>398.5808107496037</v>
      </c>
      <c r="E364" s="504">
        <v>99</v>
      </c>
      <c r="F364" s="495"/>
      <c r="G364" s="495"/>
      <c r="H364" s="495"/>
      <c r="I364" s="495"/>
      <c r="J364" s="495"/>
    </row>
    <row r="365" spans="1:10" ht="12.75">
      <c r="A365" s="500"/>
      <c r="B365" s="501" t="s">
        <v>905</v>
      </c>
      <c r="C365" s="502">
        <v>853</v>
      </c>
      <c r="D365" s="503">
        <v>289.28787025795117</v>
      </c>
      <c r="E365" s="504">
        <v>303</v>
      </c>
      <c r="F365" s="495"/>
      <c r="G365" s="495"/>
      <c r="H365" s="495"/>
      <c r="I365" s="495"/>
      <c r="J365" s="495"/>
    </row>
    <row r="366" spans="1:10" ht="12.75">
      <c r="A366" s="500"/>
      <c r="B366" s="501" t="s">
        <v>906</v>
      </c>
      <c r="C366" s="502">
        <v>386</v>
      </c>
      <c r="D366" s="503">
        <v>296.53529999231773</v>
      </c>
      <c r="E366" s="504">
        <v>293</v>
      </c>
      <c r="F366" s="495"/>
      <c r="G366" s="495"/>
      <c r="H366" s="495"/>
      <c r="I366" s="495"/>
      <c r="J366" s="495"/>
    </row>
    <row r="367" spans="1:10" ht="12.75">
      <c r="A367" s="500"/>
      <c r="B367" s="501" t="s">
        <v>744</v>
      </c>
      <c r="C367" s="502">
        <v>1776</v>
      </c>
      <c r="D367" s="503">
        <v>434.6559830053427</v>
      </c>
      <c r="E367" s="504">
        <v>52</v>
      </c>
      <c r="F367" s="495"/>
      <c r="G367" s="495"/>
      <c r="H367" s="495"/>
      <c r="I367" s="495"/>
      <c r="J367" s="495"/>
    </row>
    <row r="368" spans="1:10" ht="12.75">
      <c r="A368" s="500"/>
      <c r="B368" s="501" t="s">
        <v>907</v>
      </c>
      <c r="C368" s="502">
        <v>278</v>
      </c>
      <c r="D368" s="503">
        <v>244.29466506146912</v>
      </c>
      <c r="E368" s="504">
        <v>359</v>
      </c>
      <c r="F368" s="495"/>
      <c r="G368" s="495"/>
      <c r="H368" s="495"/>
      <c r="I368" s="495"/>
      <c r="J368" s="495"/>
    </row>
    <row r="369" spans="1:10" ht="12.75">
      <c r="A369" s="500"/>
      <c r="B369" s="501" t="s">
        <v>908</v>
      </c>
      <c r="C369" s="502">
        <v>435</v>
      </c>
      <c r="D369" s="503">
        <v>279.66363215553156</v>
      </c>
      <c r="E369" s="504">
        <v>322</v>
      </c>
      <c r="F369" s="495"/>
      <c r="G369" s="495"/>
      <c r="H369" s="495"/>
      <c r="I369" s="495"/>
      <c r="J369" s="495"/>
    </row>
    <row r="370" spans="1:10" ht="12.75">
      <c r="A370" s="500"/>
      <c r="B370" s="501" t="s">
        <v>909</v>
      </c>
      <c r="C370" s="502">
        <v>6354</v>
      </c>
      <c r="D370" s="503">
        <v>383.05860905233686</v>
      </c>
      <c r="E370" s="504">
        <v>126</v>
      </c>
      <c r="F370" s="495"/>
      <c r="G370" s="495"/>
      <c r="H370" s="495"/>
      <c r="I370" s="495"/>
      <c r="J370" s="495"/>
    </row>
    <row r="371" spans="1:10" ht="12.75">
      <c r="A371" s="500"/>
      <c r="B371" s="501" t="s">
        <v>740</v>
      </c>
      <c r="C371" s="502">
        <v>1287</v>
      </c>
      <c r="D371" s="503">
        <v>305.2996894815124</v>
      </c>
      <c r="E371" s="504">
        <v>273</v>
      </c>
      <c r="F371" s="495"/>
      <c r="G371" s="495"/>
      <c r="H371" s="495"/>
      <c r="I371" s="495"/>
      <c r="J371" s="495"/>
    </row>
    <row r="372" spans="1:5" s="499" customFormat="1" ht="12.75">
      <c r="A372" s="500"/>
      <c r="B372" s="505" t="s">
        <v>910</v>
      </c>
      <c r="C372" s="506">
        <v>545</v>
      </c>
      <c r="D372" s="507">
        <v>238.90620410918672</v>
      </c>
      <c r="E372" s="504">
        <v>361</v>
      </c>
    </row>
    <row r="373" spans="1:10" ht="12.75">
      <c r="A373" s="500"/>
      <c r="B373" s="501" t="s">
        <v>710</v>
      </c>
      <c r="C373" s="502">
        <v>613</v>
      </c>
      <c r="D373" s="503">
        <v>467.8817854307871</v>
      </c>
      <c r="E373" s="504">
        <v>29</v>
      </c>
      <c r="F373" s="495"/>
      <c r="G373" s="495"/>
      <c r="H373" s="495"/>
      <c r="I373" s="495"/>
      <c r="J373" s="495"/>
    </row>
    <row r="374" spans="1:10" ht="12.75">
      <c r="A374" s="500"/>
      <c r="B374" s="501" t="s">
        <v>717</v>
      </c>
      <c r="C374" s="502">
        <v>24328</v>
      </c>
      <c r="D374" s="503">
        <v>458.45099419304205</v>
      </c>
      <c r="E374" s="504">
        <v>36</v>
      </c>
      <c r="F374" s="495"/>
      <c r="G374" s="495"/>
      <c r="H374" s="495"/>
      <c r="I374" s="495"/>
      <c r="J374" s="495"/>
    </row>
    <row r="375" spans="1:10" ht="12.75">
      <c r="A375" s="500"/>
      <c r="B375" s="501" t="s">
        <v>911</v>
      </c>
      <c r="C375" s="502">
        <v>378</v>
      </c>
      <c r="D375" s="503">
        <v>231.43471153316315</v>
      </c>
      <c r="E375" s="504">
        <v>364</v>
      </c>
      <c r="F375" s="495"/>
      <c r="G375" s="495"/>
      <c r="H375" s="495"/>
      <c r="I375" s="495"/>
      <c r="J375" s="495"/>
    </row>
    <row r="376" spans="1:10" ht="12.75">
      <c r="A376" s="500"/>
      <c r="B376" s="501" t="s">
        <v>912</v>
      </c>
      <c r="C376" s="502">
        <v>379</v>
      </c>
      <c r="D376" s="503">
        <v>323.3760804088702</v>
      </c>
      <c r="E376" s="504">
        <v>233</v>
      </c>
      <c r="F376" s="495"/>
      <c r="G376" s="495"/>
      <c r="H376" s="495"/>
      <c r="I376" s="495"/>
      <c r="J376" s="495"/>
    </row>
    <row r="377" spans="1:10" ht="12.75">
      <c r="A377" s="500"/>
      <c r="B377" s="501" t="s">
        <v>913</v>
      </c>
      <c r="C377" s="502">
        <v>485</v>
      </c>
      <c r="D377" s="503">
        <v>373.1974945751704</v>
      </c>
      <c r="E377" s="504">
        <v>140</v>
      </c>
      <c r="F377" s="495"/>
      <c r="G377" s="495"/>
      <c r="H377" s="495"/>
      <c r="I377" s="495"/>
      <c r="J377" s="495"/>
    </row>
    <row r="378" spans="1:10" ht="12.75">
      <c r="A378" s="500"/>
      <c r="B378" s="501" t="s">
        <v>914</v>
      </c>
      <c r="C378" s="502">
        <v>427</v>
      </c>
      <c r="D378" s="503">
        <v>348.3439386523087</v>
      </c>
      <c r="E378" s="504">
        <v>175</v>
      </c>
      <c r="F378" s="495"/>
      <c r="G378" s="495"/>
      <c r="H378" s="495"/>
      <c r="I378" s="495"/>
      <c r="J378" s="495"/>
    </row>
    <row r="379" spans="1:10" ht="12.75">
      <c r="A379" s="500"/>
      <c r="B379" s="501" t="s">
        <v>915</v>
      </c>
      <c r="C379" s="502">
        <v>283</v>
      </c>
      <c r="D379" s="503">
        <v>264.06643650275265</v>
      </c>
      <c r="E379" s="504">
        <v>342</v>
      </c>
      <c r="F379" s="495"/>
      <c r="G379" s="495"/>
      <c r="H379" s="495"/>
      <c r="I379" s="495"/>
      <c r="J379" s="495"/>
    </row>
    <row r="380" spans="1:10" ht="12.75">
      <c r="A380" s="500"/>
      <c r="B380" s="501" t="s">
        <v>916</v>
      </c>
      <c r="C380" s="502">
        <v>376</v>
      </c>
      <c r="D380" s="503">
        <v>258.5009693786352</v>
      </c>
      <c r="E380" s="504">
        <v>346</v>
      </c>
      <c r="F380" s="495"/>
      <c r="G380" s="495"/>
      <c r="H380" s="495"/>
      <c r="I380" s="495"/>
      <c r="J380" s="495"/>
    </row>
    <row r="381" spans="1:10" ht="12.75">
      <c r="A381" s="500"/>
      <c r="B381" s="501" t="s">
        <v>718</v>
      </c>
      <c r="C381" s="502">
        <v>462</v>
      </c>
      <c r="D381" s="503">
        <v>458.3333333333333</v>
      </c>
      <c r="E381" s="504">
        <v>37</v>
      </c>
      <c r="F381" s="495"/>
      <c r="G381" s="495"/>
      <c r="H381" s="495"/>
      <c r="I381" s="495"/>
      <c r="J381" s="495"/>
    </row>
    <row r="382" spans="1:10" ht="12.75">
      <c r="A382" s="500"/>
      <c r="B382" s="501" t="s">
        <v>917</v>
      </c>
      <c r="C382" s="502">
        <v>451</v>
      </c>
      <c r="D382" s="503">
        <v>304.42530442530443</v>
      </c>
      <c r="E382" s="504">
        <v>275</v>
      </c>
      <c r="F382" s="495"/>
      <c r="G382" s="495"/>
      <c r="H382" s="495"/>
      <c r="I382" s="495"/>
      <c r="J382" s="495"/>
    </row>
    <row r="383" spans="1:10" ht="12.75">
      <c r="A383" s="500"/>
      <c r="B383" s="501" t="s">
        <v>918</v>
      </c>
      <c r="C383" s="502">
        <v>1842</v>
      </c>
      <c r="D383" s="503">
        <v>308.82619221664106</v>
      </c>
      <c r="E383" s="504">
        <v>260</v>
      </c>
      <c r="F383" s="495"/>
      <c r="G383" s="495"/>
      <c r="H383" s="495"/>
      <c r="I383" s="495"/>
      <c r="J383" s="495"/>
    </row>
    <row r="384" spans="1:10" ht="12.75">
      <c r="A384" s="500"/>
      <c r="B384" s="501" t="s">
        <v>919</v>
      </c>
      <c r="C384" s="502">
        <v>366</v>
      </c>
      <c r="D384" s="503">
        <v>313.3266558800113</v>
      </c>
      <c r="E384" s="504">
        <v>251</v>
      </c>
      <c r="F384" s="495"/>
      <c r="G384" s="495"/>
      <c r="H384" s="495"/>
      <c r="I384" s="495"/>
      <c r="J384" s="495"/>
    </row>
    <row r="385" spans="1:10" ht="12.75">
      <c r="A385" s="500"/>
      <c r="B385" s="501" t="s">
        <v>920</v>
      </c>
      <c r="C385" s="502">
        <v>381</v>
      </c>
      <c r="D385" s="503">
        <v>325.5352962285753</v>
      </c>
      <c r="E385" s="504">
        <v>223</v>
      </c>
      <c r="F385" s="495"/>
      <c r="G385" s="495"/>
      <c r="H385" s="495"/>
      <c r="I385" s="495"/>
      <c r="J385" s="495"/>
    </row>
    <row r="386" spans="1:10" ht="12.75">
      <c r="A386" s="500"/>
      <c r="B386" s="501" t="s">
        <v>921</v>
      </c>
      <c r="C386" s="502">
        <v>1216</v>
      </c>
      <c r="D386" s="503">
        <v>358.16218031227265</v>
      </c>
      <c r="E386" s="504">
        <v>160</v>
      </c>
      <c r="F386" s="495"/>
      <c r="G386" s="495"/>
      <c r="H386" s="495"/>
      <c r="I386" s="495"/>
      <c r="J386" s="495"/>
    </row>
    <row r="387" spans="1:10" ht="12.75">
      <c r="A387" s="500"/>
      <c r="B387" s="501" t="s">
        <v>922</v>
      </c>
      <c r="C387" s="502">
        <v>410</v>
      </c>
      <c r="D387" s="503">
        <v>338.31174189289544</v>
      </c>
      <c r="E387" s="504">
        <v>197</v>
      </c>
      <c r="F387" s="495"/>
      <c r="G387" s="495"/>
      <c r="H387" s="495"/>
      <c r="I387" s="495"/>
      <c r="J387" s="495"/>
    </row>
    <row r="388" spans="1:10" ht="12.75">
      <c r="A388" s="500"/>
      <c r="B388" s="501" t="s">
        <v>923</v>
      </c>
      <c r="C388" s="502">
        <v>1594</v>
      </c>
      <c r="D388" s="503">
        <v>344.15826962231114</v>
      </c>
      <c r="E388" s="504">
        <v>185</v>
      </c>
      <c r="F388" s="495"/>
      <c r="G388" s="495"/>
      <c r="H388" s="495"/>
      <c r="I388" s="495"/>
      <c r="J388" s="495"/>
    </row>
    <row r="389" spans="1:10" ht="12.75">
      <c r="A389" s="500"/>
      <c r="B389" s="501" t="s">
        <v>705</v>
      </c>
      <c r="C389" s="502">
        <v>552</v>
      </c>
      <c r="D389" s="503">
        <v>486.1123342198425</v>
      </c>
      <c r="E389" s="504">
        <v>24</v>
      </c>
      <c r="F389" s="495"/>
      <c r="G389" s="495"/>
      <c r="H389" s="495"/>
      <c r="I389" s="495"/>
      <c r="J389" s="495"/>
    </row>
    <row r="390" spans="1:10" ht="12.75">
      <c r="A390" s="500"/>
      <c r="B390" s="501" t="s">
        <v>924</v>
      </c>
      <c r="C390" s="502">
        <v>2344</v>
      </c>
      <c r="D390" s="503">
        <v>299.9928329357319</v>
      </c>
      <c r="E390" s="504">
        <v>286</v>
      </c>
      <c r="F390" s="495"/>
      <c r="G390" s="495"/>
      <c r="H390" s="495"/>
      <c r="I390" s="495"/>
      <c r="J390" s="495"/>
    </row>
    <row r="391" spans="1:10" ht="12.75">
      <c r="A391" s="500"/>
      <c r="B391" s="501" t="s">
        <v>925</v>
      </c>
      <c r="C391" s="502">
        <v>582</v>
      </c>
      <c r="D391" s="503">
        <v>249.7189589036394</v>
      </c>
      <c r="E391" s="504">
        <v>356</v>
      </c>
      <c r="F391" s="495"/>
      <c r="G391" s="495"/>
      <c r="H391" s="495"/>
      <c r="I391" s="495"/>
      <c r="J391" s="495"/>
    </row>
    <row r="392" spans="1:10" ht="12.75">
      <c r="A392" s="500"/>
      <c r="B392" s="501" t="s">
        <v>730</v>
      </c>
      <c r="C392" s="502">
        <v>1843</v>
      </c>
      <c r="D392" s="503">
        <v>437.71627530287446</v>
      </c>
      <c r="E392" s="504">
        <v>49</v>
      </c>
      <c r="F392" s="495"/>
      <c r="G392" s="495"/>
      <c r="H392" s="495"/>
      <c r="I392" s="495"/>
      <c r="J392" s="495"/>
    </row>
    <row r="393" spans="1:10" ht="12.75">
      <c r="A393" s="500"/>
      <c r="B393" s="501" t="s">
        <v>926</v>
      </c>
      <c r="C393" s="502">
        <v>1894</v>
      </c>
      <c r="D393" s="503">
        <v>331.87081218985674</v>
      </c>
      <c r="E393" s="504">
        <v>213</v>
      </c>
      <c r="F393" s="495"/>
      <c r="G393" s="495"/>
      <c r="H393" s="495"/>
      <c r="I393" s="495"/>
      <c r="J393" s="495"/>
    </row>
    <row r="394" spans="2:10" ht="12.75">
      <c r="B394" s="501" t="s">
        <v>764</v>
      </c>
      <c r="C394" s="502">
        <v>682</v>
      </c>
      <c r="D394" s="503">
        <v>415.50402709914835</v>
      </c>
      <c r="E394" s="504">
        <v>72</v>
      </c>
      <c r="F394" s="495"/>
      <c r="G394" s="495"/>
      <c r="H394" s="495"/>
      <c r="I394" s="495"/>
      <c r="J394" s="495"/>
    </row>
    <row r="395" spans="2:10" ht="12.75">
      <c r="B395" s="501" t="s">
        <v>927</v>
      </c>
      <c r="C395" s="502">
        <v>371</v>
      </c>
      <c r="D395" s="503">
        <v>194.69240174855818</v>
      </c>
      <c r="E395" s="504">
        <v>378</v>
      </c>
      <c r="F395" s="495"/>
      <c r="G395" s="495"/>
      <c r="H395" s="495"/>
      <c r="I395" s="495"/>
      <c r="J395" s="495"/>
    </row>
    <row r="396" spans="2:10" ht="10.5" customHeight="1">
      <c r="B396" s="513"/>
      <c r="C396" s="509"/>
      <c r="D396" s="511"/>
      <c r="E396" s="514"/>
      <c r="F396" s="495"/>
      <c r="G396" s="495"/>
      <c r="H396" s="495"/>
      <c r="I396" s="495"/>
      <c r="J396" s="495"/>
    </row>
    <row r="397" spans="2:10" ht="10.5" customHeight="1">
      <c r="B397" s="513"/>
      <c r="C397" s="509"/>
      <c r="D397" s="511"/>
      <c r="E397" s="514"/>
      <c r="F397" s="495"/>
      <c r="G397" s="495"/>
      <c r="H397" s="495"/>
      <c r="I397" s="495"/>
      <c r="J397" s="495"/>
    </row>
    <row r="398" spans="2:10" ht="10.5" customHeight="1">
      <c r="B398" s="582" t="s">
        <v>202</v>
      </c>
      <c r="C398" s="509"/>
      <c r="D398" s="511"/>
      <c r="E398" s="514"/>
      <c r="F398" s="495"/>
      <c r="G398" s="495"/>
      <c r="H398" s="495"/>
      <c r="I398" s="495"/>
      <c r="J398" s="495"/>
    </row>
    <row r="399" spans="2:10" ht="10.5" customHeight="1">
      <c r="B399" s="513"/>
      <c r="C399" s="509"/>
      <c r="D399" s="511"/>
      <c r="E399" s="514"/>
      <c r="F399" s="495"/>
      <c r="G399" s="495"/>
      <c r="H399" s="495"/>
      <c r="I399" s="495"/>
      <c r="J399" s="495"/>
    </row>
    <row r="400" spans="2:10" ht="10.5" customHeight="1">
      <c r="B400" s="513"/>
      <c r="C400" s="509"/>
      <c r="D400" s="511"/>
      <c r="E400" s="514"/>
      <c r="F400" s="495"/>
      <c r="G400" s="495"/>
      <c r="H400" s="495"/>
      <c r="I400" s="495"/>
      <c r="J400" s="495"/>
    </row>
    <row r="401" spans="2:10" ht="10.5" customHeight="1">
      <c r="B401" s="513"/>
      <c r="C401" s="509"/>
      <c r="D401" s="511"/>
      <c r="E401" s="514"/>
      <c r="F401" s="495"/>
      <c r="G401" s="495"/>
      <c r="H401" s="495"/>
      <c r="I401" s="495"/>
      <c r="J401" s="495"/>
    </row>
    <row r="402" spans="2:10" ht="10.5" customHeight="1">
      <c r="B402" s="513"/>
      <c r="C402" s="509"/>
      <c r="D402" s="511"/>
      <c r="E402" s="514"/>
      <c r="F402" s="495"/>
      <c r="G402" s="495"/>
      <c r="H402" s="495"/>
      <c r="I402" s="495"/>
      <c r="J402" s="495"/>
    </row>
    <row r="403" spans="2:10" ht="10.5" customHeight="1">
      <c r="B403" s="513"/>
      <c r="C403" s="509"/>
      <c r="D403" s="511"/>
      <c r="E403" s="514"/>
      <c r="F403" s="495"/>
      <c r="G403" s="495"/>
      <c r="H403" s="495"/>
      <c r="I403" s="495"/>
      <c r="J403" s="495"/>
    </row>
    <row r="404" spans="2:10" ht="10.5" customHeight="1">
      <c r="B404" s="513"/>
      <c r="C404" s="509"/>
      <c r="D404" s="511"/>
      <c r="E404" s="514"/>
      <c r="F404" s="495"/>
      <c r="G404" s="495"/>
      <c r="H404" s="495"/>
      <c r="I404" s="495"/>
      <c r="J404" s="495"/>
    </row>
    <row r="405" spans="2:10" ht="10.5" customHeight="1">
      <c r="B405" s="513"/>
      <c r="C405" s="509"/>
      <c r="D405" s="511"/>
      <c r="E405" s="514"/>
      <c r="F405" s="495"/>
      <c r="G405" s="495"/>
      <c r="H405" s="495"/>
      <c r="I405" s="495"/>
      <c r="J405" s="495"/>
    </row>
    <row r="406" spans="2:10" ht="10.5" customHeight="1">
      <c r="B406" s="513"/>
      <c r="C406" s="509"/>
      <c r="D406" s="511"/>
      <c r="E406" s="514"/>
      <c r="F406" s="495"/>
      <c r="G406" s="495"/>
      <c r="H406" s="495"/>
      <c r="I406" s="495"/>
      <c r="J406" s="495"/>
    </row>
    <row r="407" spans="2:10" ht="10.5" customHeight="1">
      <c r="B407" s="513"/>
      <c r="C407" s="509"/>
      <c r="D407" s="511"/>
      <c r="E407" s="514"/>
      <c r="F407" s="495"/>
      <c r="G407" s="495"/>
      <c r="H407" s="495"/>
      <c r="I407" s="495"/>
      <c r="J407" s="495"/>
    </row>
    <row r="408" spans="2:10" ht="10.5" customHeight="1">
      <c r="B408" s="513"/>
      <c r="C408" s="509"/>
      <c r="D408" s="511"/>
      <c r="E408" s="514"/>
      <c r="F408" s="495"/>
      <c r="G408" s="495"/>
      <c r="H408" s="495"/>
      <c r="I408" s="495"/>
      <c r="J408" s="495"/>
    </row>
    <row r="409" spans="2:10" ht="10.5" customHeight="1">
      <c r="B409" s="513"/>
      <c r="C409" s="509"/>
      <c r="D409" s="511"/>
      <c r="E409" s="514"/>
      <c r="F409" s="495"/>
      <c r="G409" s="495"/>
      <c r="H409" s="495"/>
      <c r="I409" s="495"/>
      <c r="J409" s="495"/>
    </row>
    <row r="410" spans="2:10" ht="10.5" customHeight="1">
      <c r="B410" s="513"/>
      <c r="C410" s="509"/>
      <c r="D410" s="511"/>
      <c r="E410" s="514"/>
      <c r="F410" s="495"/>
      <c r="G410" s="495"/>
      <c r="H410" s="495"/>
      <c r="I410" s="495"/>
      <c r="J410" s="495"/>
    </row>
    <row r="411" spans="2:10" ht="10.5" customHeight="1">
      <c r="B411" s="513"/>
      <c r="C411" s="509"/>
      <c r="D411" s="511"/>
      <c r="E411" s="514"/>
      <c r="F411" s="495"/>
      <c r="G411" s="495"/>
      <c r="H411" s="495"/>
      <c r="I411" s="495"/>
      <c r="J411" s="495"/>
    </row>
    <row r="412" spans="2:10" ht="10.5" customHeight="1">
      <c r="B412" s="513"/>
      <c r="C412" s="509"/>
      <c r="D412" s="511"/>
      <c r="E412" s="514"/>
      <c r="F412" s="495"/>
      <c r="G412" s="495"/>
      <c r="H412" s="495"/>
      <c r="I412" s="495"/>
      <c r="J412" s="495"/>
    </row>
    <row r="413" spans="2:10" ht="10.5" customHeight="1">
      <c r="B413" s="513"/>
      <c r="C413" s="509"/>
      <c r="D413" s="511"/>
      <c r="E413" s="514"/>
      <c r="F413" s="495"/>
      <c r="G413" s="495"/>
      <c r="H413" s="495"/>
      <c r="I413" s="495"/>
      <c r="J413" s="495"/>
    </row>
    <row r="414" spans="2:10" ht="10.5" customHeight="1">
      <c r="B414" s="513"/>
      <c r="C414" s="509"/>
      <c r="D414" s="511"/>
      <c r="E414" s="514"/>
      <c r="F414" s="495"/>
      <c r="G414" s="495"/>
      <c r="H414" s="495"/>
      <c r="I414" s="495"/>
      <c r="J414" s="495"/>
    </row>
    <row r="415" spans="2:10" ht="10.5" customHeight="1">
      <c r="B415" s="513"/>
      <c r="C415" s="509"/>
      <c r="D415" s="511"/>
      <c r="E415" s="514"/>
      <c r="F415" s="495"/>
      <c r="G415" s="495"/>
      <c r="H415" s="495"/>
      <c r="I415" s="495"/>
      <c r="J415" s="495"/>
    </row>
    <row r="416" spans="2:10" ht="10.5" customHeight="1">
      <c r="B416" s="513"/>
      <c r="C416" s="509"/>
      <c r="D416" s="511"/>
      <c r="E416" s="514"/>
      <c r="F416" s="495"/>
      <c r="G416" s="495"/>
      <c r="H416" s="495"/>
      <c r="I416" s="495"/>
      <c r="J416" s="495"/>
    </row>
    <row r="417" spans="2:10" ht="10.5" customHeight="1">
      <c r="B417" s="513"/>
      <c r="C417" s="509"/>
      <c r="D417" s="511"/>
      <c r="E417" s="514"/>
      <c r="F417" s="495"/>
      <c r="G417" s="495"/>
      <c r="H417" s="495"/>
      <c r="I417" s="495"/>
      <c r="J417" s="495"/>
    </row>
    <row r="418" spans="2:10" ht="10.5" customHeight="1">
      <c r="B418" s="513"/>
      <c r="C418" s="509"/>
      <c r="D418" s="511"/>
      <c r="E418" s="514"/>
      <c r="F418" s="495"/>
      <c r="G418" s="495"/>
      <c r="H418" s="495"/>
      <c r="I418" s="495"/>
      <c r="J418" s="495"/>
    </row>
    <row r="419" spans="2:10" ht="10.5" customHeight="1">
      <c r="B419" s="513"/>
      <c r="C419" s="509"/>
      <c r="D419" s="511"/>
      <c r="E419" s="514"/>
      <c r="F419" s="495"/>
      <c r="G419" s="495"/>
      <c r="H419" s="495"/>
      <c r="I419" s="495"/>
      <c r="J419" s="495"/>
    </row>
    <row r="420" spans="2:10" ht="10.5" customHeight="1">
      <c r="B420" s="513"/>
      <c r="C420" s="509"/>
      <c r="D420" s="511"/>
      <c r="E420" s="514"/>
      <c r="F420" s="495"/>
      <c r="G420" s="495"/>
      <c r="H420" s="495"/>
      <c r="I420" s="495"/>
      <c r="J420" s="495"/>
    </row>
    <row r="421" spans="2:10" ht="10.5" customHeight="1">
      <c r="B421" s="513"/>
      <c r="C421" s="509"/>
      <c r="D421" s="511"/>
      <c r="E421" s="514"/>
      <c r="F421" s="495"/>
      <c r="G421" s="495"/>
      <c r="H421" s="495"/>
      <c r="I421" s="495"/>
      <c r="J421" s="495"/>
    </row>
    <row r="422" spans="2:10" ht="10.5" customHeight="1">
      <c r="B422" s="513"/>
      <c r="C422" s="509"/>
      <c r="D422" s="511"/>
      <c r="E422" s="514"/>
      <c r="F422" s="495"/>
      <c r="G422" s="495"/>
      <c r="H422" s="495"/>
      <c r="I422" s="495"/>
      <c r="J422" s="495"/>
    </row>
    <row r="423" spans="2:10" ht="10.5" customHeight="1">
      <c r="B423" s="513"/>
      <c r="C423" s="509"/>
      <c r="D423" s="511"/>
      <c r="E423" s="514"/>
      <c r="F423" s="495"/>
      <c r="G423" s="495"/>
      <c r="H423" s="495"/>
      <c r="I423" s="495"/>
      <c r="J423" s="495"/>
    </row>
    <row r="424" spans="2:10" ht="10.5" customHeight="1">
      <c r="B424" s="513"/>
      <c r="C424" s="509"/>
      <c r="D424" s="511"/>
      <c r="E424" s="514"/>
      <c r="F424" s="495"/>
      <c r="G424" s="495"/>
      <c r="H424" s="495"/>
      <c r="I424" s="495"/>
      <c r="J424" s="495"/>
    </row>
    <row r="425" spans="2:10" ht="10.5" customHeight="1">
      <c r="B425" s="513"/>
      <c r="C425" s="509"/>
      <c r="D425" s="511"/>
      <c r="E425" s="514"/>
      <c r="F425" s="495"/>
      <c r="G425" s="495"/>
      <c r="H425" s="495"/>
      <c r="I425" s="495"/>
      <c r="J425" s="495"/>
    </row>
    <row r="426" spans="2:10" ht="10.5" customHeight="1">
      <c r="B426" s="513"/>
      <c r="C426" s="509"/>
      <c r="D426" s="511"/>
      <c r="E426" s="514"/>
      <c r="F426" s="495"/>
      <c r="G426" s="495"/>
      <c r="H426" s="495"/>
      <c r="I426" s="495"/>
      <c r="J426" s="495"/>
    </row>
    <row r="427" spans="2:10" ht="10.5" customHeight="1">
      <c r="B427" s="513"/>
      <c r="C427" s="509"/>
      <c r="D427" s="511"/>
      <c r="E427" s="514"/>
      <c r="F427" s="495"/>
      <c r="G427" s="495"/>
      <c r="H427" s="495"/>
      <c r="I427" s="495"/>
      <c r="J427" s="495"/>
    </row>
    <row r="428" spans="2:10" ht="10.5" customHeight="1">
      <c r="B428" s="513"/>
      <c r="C428" s="509"/>
      <c r="D428" s="511"/>
      <c r="E428" s="514"/>
      <c r="F428" s="495"/>
      <c r="G428" s="495"/>
      <c r="H428" s="495"/>
      <c r="I428" s="495"/>
      <c r="J428" s="495"/>
    </row>
    <row r="429" spans="2:10" ht="10.5" customHeight="1">
      <c r="B429" s="513"/>
      <c r="C429" s="509"/>
      <c r="D429" s="511"/>
      <c r="E429" s="514"/>
      <c r="F429" s="495"/>
      <c r="G429" s="495"/>
      <c r="H429" s="495"/>
      <c r="I429" s="495"/>
      <c r="J429" s="495"/>
    </row>
    <row r="430" spans="2:10" ht="10.5" customHeight="1">
      <c r="B430" s="513"/>
      <c r="C430" s="509"/>
      <c r="D430" s="511"/>
      <c r="E430" s="514"/>
      <c r="F430" s="495"/>
      <c r="G430" s="495"/>
      <c r="H430" s="495"/>
      <c r="I430" s="495"/>
      <c r="J430" s="495"/>
    </row>
    <row r="431" spans="2:10" ht="10.5" customHeight="1">
      <c r="B431" s="513"/>
      <c r="C431" s="509"/>
      <c r="D431" s="511"/>
      <c r="E431" s="514"/>
      <c r="F431" s="495"/>
      <c r="G431" s="495"/>
      <c r="H431" s="495"/>
      <c r="I431" s="495"/>
      <c r="J431" s="495"/>
    </row>
    <row r="432" spans="2:10" ht="10.5" customHeight="1">
      <c r="B432" s="513"/>
      <c r="C432" s="509"/>
      <c r="D432" s="511"/>
      <c r="E432" s="514"/>
      <c r="F432" s="495"/>
      <c r="G432" s="495"/>
      <c r="H432" s="495"/>
      <c r="I432" s="495"/>
      <c r="J432" s="495"/>
    </row>
    <row r="433" spans="2:10" ht="10.5" customHeight="1">
      <c r="B433" s="513"/>
      <c r="C433" s="509"/>
      <c r="D433" s="511"/>
      <c r="E433" s="514"/>
      <c r="F433" s="495"/>
      <c r="G433" s="495"/>
      <c r="H433" s="495"/>
      <c r="I433" s="495"/>
      <c r="J433" s="495"/>
    </row>
    <row r="434" spans="2:10" ht="10.5" customHeight="1">
      <c r="B434" s="495"/>
      <c r="C434" s="515"/>
      <c r="D434" s="516"/>
      <c r="E434" s="514"/>
      <c r="F434" s="495"/>
      <c r="G434" s="495"/>
      <c r="H434" s="495"/>
      <c r="I434" s="495"/>
      <c r="J434" s="495"/>
    </row>
    <row r="435" spans="2:10" ht="10.5" customHeight="1">
      <c r="B435" s="495"/>
      <c r="C435" s="515"/>
      <c r="D435" s="516"/>
      <c r="E435" s="514"/>
      <c r="F435" s="495"/>
      <c r="G435" s="495"/>
      <c r="H435" s="495"/>
      <c r="I435" s="495"/>
      <c r="J435" s="495"/>
    </row>
    <row r="436" spans="2:10" ht="10.5" customHeight="1">
      <c r="B436" s="495"/>
      <c r="C436" s="515"/>
      <c r="D436" s="516"/>
      <c r="E436" s="514"/>
      <c r="F436" s="495"/>
      <c r="G436" s="495"/>
      <c r="H436" s="495"/>
      <c r="I436" s="495"/>
      <c r="J436" s="495"/>
    </row>
    <row r="437" spans="2:10" ht="10.5" customHeight="1">
      <c r="B437" s="495"/>
      <c r="C437" s="515"/>
      <c r="D437" s="516"/>
      <c r="E437" s="514"/>
      <c r="F437" s="495"/>
      <c r="G437" s="495"/>
      <c r="H437" s="495"/>
      <c r="I437" s="495"/>
      <c r="J437" s="495"/>
    </row>
    <row r="438" spans="2:10" ht="10.5" customHeight="1">
      <c r="B438" s="495"/>
      <c r="C438" s="515"/>
      <c r="D438" s="516"/>
      <c r="E438" s="514"/>
      <c r="F438" s="495"/>
      <c r="G438" s="495"/>
      <c r="H438" s="495"/>
      <c r="I438" s="495"/>
      <c r="J438" s="495"/>
    </row>
    <row r="439" spans="2:10" ht="10.5" customHeight="1">
      <c r="B439" s="495"/>
      <c r="C439" s="515"/>
      <c r="D439" s="516"/>
      <c r="E439" s="514"/>
      <c r="F439" s="495"/>
      <c r="G439" s="495"/>
      <c r="H439" s="495"/>
      <c r="I439" s="495"/>
      <c r="J439" s="495"/>
    </row>
    <row r="440" spans="2:10" ht="10.5" customHeight="1">
      <c r="B440" s="495"/>
      <c r="C440" s="515"/>
      <c r="D440" s="516"/>
      <c r="E440" s="514"/>
      <c r="F440" s="495"/>
      <c r="G440" s="495"/>
      <c r="H440" s="495"/>
      <c r="I440" s="495"/>
      <c r="J440" s="495"/>
    </row>
    <row r="441" spans="2:10" ht="10.5" customHeight="1">
      <c r="B441" s="495"/>
      <c r="C441" s="515"/>
      <c r="D441" s="516"/>
      <c r="E441" s="514"/>
      <c r="F441" s="495"/>
      <c r="G441" s="495"/>
      <c r="H441" s="495"/>
      <c r="I441" s="495"/>
      <c r="J441" s="495"/>
    </row>
    <row r="442" spans="2:10" ht="10.5" customHeight="1">
      <c r="B442" s="495"/>
      <c r="C442" s="515"/>
      <c r="D442" s="516"/>
      <c r="E442" s="514"/>
      <c r="F442" s="495"/>
      <c r="G442" s="495"/>
      <c r="H442" s="495"/>
      <c r="I442" s="495"/>
      <c r="J442" s="495"/>
    </row>
    <row r="443" spans="2:10" ht="10.5" customHeight="1">
      <c r="B443" s="495"/>
      <c r="C443" s="515"/>
      <c r="D443" s="516"/>
      <c r="E443" s="514"/>
      <c r="F443" s="495"/>
      <c r="G443" s="495"/>
      <c r="H443" s="495"/>
      <c r="I443" s="495"/>
      <c r="J443" s="495"/>
    </row>
    <row r="444" spans="2:10" ht="10.5" customHeight="1">
      <c r="B444" s="495"/>
      <c r="C444" s="515"/>
      <c r="D444" s="516"/>
      <c r="E444" s="514"/>
      <c r="F444" s="495"/>
      <c r="G444" s="495"/>
      <c r="H444" s="495"/>
      <c r="I444" s="495"/>
      <c r="J444" s="495"/>
    </row>
    <row r="445" spans="2:10" ht="10.5" customHeight="1">
      <c r="B445" s="495"/>
      <c r="C445" s="515"/>
      <c r="D445" s="516"/>
      <c r="E445" s="514"/>
      <c r="F445" s="495"/>
      <c r="G445" s="495"/>
      <c r="H445" s="495"/>
      <c r="I445" s="495"/>
      <c r="J445" s="495"/>
    </row>
    <row r="446" spans="2:10" ht="10.5" customHeight="1">
      <c r="B446" s="495"/>
      <c r="C446" s="515"/>
      <c r="D446" s="516"/>
      <c r="E446" s="514"/>
      <c r="F446" s="495"/>
      <c r="G446" s="495"/>
      <c r="H446" s="495"/>
      <c r="I446" s="495"/>
      <c r="J446" s="495"/>
    </row>
    <row r="447" spans="2:10" ht="10.5" customHeight="1">
      <c r="B447" s="495"/>
      <c r="C447" s="515"/>
      <c r="D447" s="516"/>
      <c r="E447" s="517"/>
      <c r="F447" s="495"/>
      <c r="G447" s="495"/>
      <c r="H447" s="495"/>
      <c r="I447" s="495"/>
      <c r="J447" s="495"/>
    </row>
    <row r="448" spans="2:10" ht="10.5" customHeight="1">
      <c r="B448" s="495"/>
      <c r="C448" s="515"/>
      <c r="D448" s="516"/>
      <c r="E448" s="517"/>
      <c r="F448" s="495"/>
      <c r="G448" s="495"/>
      <c r="H448" s="495"/>
      <c r="I448" s="495"/>
      <c r="J448" s="495"/>
    </row>
    <row r="449" spans="2:10" ht="10.5" customHeight="1">
      <c r="B449" s="495"/>
      <c r="C449" s="515"/>
      <c r="D449" s="516"/>
      <c r="E449" s="517"/>
      <c r="F449" s="495"/>
      <c r="G449" s="495"/>
      <c r="H449" s="495"/>
      <c r="I449" s="495"/>
      <c r="J449" s="495"/>
    </row>
    <row r="450" spans="2:10" ht="10.5" customHeight="1">
      <c r="B450" s="495"/>
      <c r="C450" s="515"/>
      <c r="D450" s="516"/>
      <c r="E450" s="517"/>
      <c r="F450" s="495"/>
      <c r="G450" s="495"/>
      <c r="H450" s="495"/>
      <c r="I450" s="495"/>
      <c r="J450" s="495"/>
    </row>
    <row r="451" spans="2:10" ht="10.5" customHeight="1">
      <c r="B451" s="495"/>
      <c r="C451" s="515"/>
      <c r="D451" s="516"/>
      <c r="E451" s="517"/>
      <c r="F451" s="495"/>
      <c r="G451" s="495"/>
      <c r="H451" s="495"/>
      <c r="I451" s="495"/>
      <c r="J451" s="495"/>
    </row>
    <row r="452" spans="2:10" ht="10.5" customHeight="1">
      <c r="B452" s="495"/>
      <c r="C452" s="515"/>
      <c r="D452" s="516"/>
      <c r="E452" s="517"/>
      <c r="F452" s="495"/>
      <c r="G452" s="495"/>
      <c r="H452" s="495"/>
      <c r="I452" s="495"/>
      <c r="J452" s="495"/>
    </row>
    <row r="453" spans="2:10" ht="10.5" customHeight="1">
      <c r="B453" s="495"/>
      <c r="C453" s="515"/>
      <c r="D453" s="516"/>
      <c r="E453" s="517"/>
      <c r="F453" s="495"/>
      <c r="G453" s="495"/>
      <c r="H453" s="495"/>
      <c r="I453" s="495"/>
      <c r="J453" s="495"/>
    </row>
    <row r="454" spans="2:10" ht="10.5" customHeight="1">
      <c r="B454" s="495"/>
      <c r="C454" s="515"/>
      <c r="D454" s="516"/>
      <c r="E454" s="517"/>
      <c r="F454" s="495"/>
      <c r="G454" s="495"/>
      <c r="H454" s="495"/>
      <c r="I454" s="495"/>
      <c r="J454" s="495"/>
    </row>
    <row r="455" spans="2:10" ht="10.5" customHeight="1">
      <c r="B455" s="495"/>
      <c r="C455" s="515"/>
      <c r="D455" s="516"/>
      <c r="E455" s="517"/>
      <c r="F455" s="495"/>
      <c r="G455" s="495"/>
      <c r="H455" s="495"/>
      <c r="I455" s="495"/>
      <c r="J455" s="495"/>
    </row>
    <row r="456" spans="2:10" ht="10.5" customHeight="1">
      <c r="B456" s="495"/>
      <c r="C456" s="515"/>
      <c r="D456" s="516"/>
      <c r="E456" s="517"/>
      <c r="F456" s="495"/>
      <c r="G456" s="495"/>
      <c r="H456" s="495"/>
      <c r="I456" s="495"/>
      <c r="J456" s="495"/>
    </row>
    <row r="457" spans="2:10" ht="10.5" customHeight="1">
      <c r="B457" s="495"/>
      <c r="C457" s="515"/>
      <c r="D457" s="516"/>
      <c r="E457" s="517"/>
      <c r="F457" s="495"/>
      <c r="G457" s="495"/>
      <c r="H457" s="495"/>
      <c r="I457" s="495"/>
      <c r="J457" s="495"/>
    </row>
    <row r="458" spans="2:10" ht="10.5" customHeight="1">
      <c r="B458" s="495"/>
      <c r="C458" s="515"/>
      <c r="D458" s="516"/>
      <c r="E458" s="517"/>
      <c r="F458" s="495"/>
      <c r="G458" s="495"/>
      <c r="H458" s="495"/>
      <c r="I458" s="495"/>
      <c r="J458" s="495"/>
    </row>
    <row r="459" spans="2:10" ht="10.5" customHeight="1">
      <c r="B459" s="495"/>
      <c r="C459" s="515"/>
      <c r="D459" s="516"/>
      <c r="E459" s="517"/>
      <c r="F459" s="495"/>
      <c r="G459" s="495"/>
      <c r="H459" s="495"/>
      <c r="I459" s="495"/>
      <c r="J459" s="495"/>
    </row>
    <row r="460" spans="2:10" ht="10.5" customHeight="1">
      <c r="B460" s="495"/>
      <c r="C460" s="515"/>
      <c r="D460" s="516"/>
      <c r="E460" s="517"/>
      <c r="F460" s="495"/>
      <c r="G460" s="495"/>
      <c r="H460" s="495"/>
      <c r="I460" s="495"/>
      <c r="J460" s="495"/>
    </row>
    <row r="461" spans="2:10" ht="10.5" customHeight="1">
      <c r="B461" s="495"/>
      <c r="C461" s="515"/>
      <c r="D461" s="516"/>
      <c r="E461" s="517"/>
      <c r="F461" s="495"/>
      <c r="G461" s="495"/>
      <c r="H461" s="495"/>
      <c r="I461" s="495"/>
      <c r="J461" s="495"/>
    </row>
    <row r="462" spans="2:10" ht="10.5" customHeight="1">
      <c r="B462" s="495"/>
      <c r="C462" s="515"/>
      <c r="D462" s="516"/>
      <c r="E462" s="517"/>
      <c r="F462" s="495"/>
      <c r="G462" s="495"/>
      <c r="H462" s="495"/>
      <c r="I462" s="495"/>
      <c r="J462" s="495"/>
    </row>
    <row r="463" spans="2:10" ht="10.5" customHeight="1">
      <c r="B463" s="495"/>
      <c r="C463" s="515"/>
      <c r="D463" s="516"/>
      <c r="E463" s="517"/>
      <c r="F463" s="495"/>
      <c r="G463" s="495"/>
      <c r="H463" s="495"/>
      <c r="I463" s="495"/>
      <c r="J463" s="495"/>
    </row>
    <row r="464" spans="2:10" ht="10.5" customHeight="1">
      <c r="B464" s="495"/>
      <c r="C464" s="515"/>
      <c r="D464" s="516"/>
      <c r="E464" s="517"/>
      <c r="F464" s="495"/>
      <c r="G464" s="495"/>
      <c r="H464" s="495"/>
      <c r="I464" s="495"/>
      <c r="J464" s="495"/>
    </row>
    <row r="465" spans="2:10" ht="10.5" customHeight="1">
      <c r="B465" s="495"/>
      <c r="C465" s="515"/>
      <c r="D465" s="516"/>
      <c r="E465" s="517"/>
      <c r="F465" s="495"/>
      <c r="G465" s="495"/>
      <c r="H465" s="495"/>
      <c r="I465" s="495"/>
      <c r="J465" s="495"/>
    </row>
    <row r="466" spans="2:10" ht="10.5" customHeight="1">
      <c r="B466" s="495"/>
      <c r="C466" s="515"/>
      <c r="D466" s="516"/>
      <c r="E466" s="517"/>
      <c r="F466" s="495"/>
      <c r="G466" s="495"/>
      <c r="H466" s="495"/>
      <c r="I466" s="495"/>
      <c r="J466" s="495"/>
    </row>
    <row r="467" spans="2:10" ht="10.5" customHeight="1">
      <c r="B467" s="495"/>
      <c r="C467" s="515"/>
      <c r="D467" s="516"/>
      <c r="E467" s="517"/>
      <c r="F467" s="495"/>
      <c r="G467" s="495"/>
      <c r="H467" s="495"/>
      <c r="I467" s="495"/>
      <c r="J467" s="495"/>
    </row>
    <row r="468" spans="2:10" ht="10.5" customHeight="1">
      <c r="B468" s="495"/>
      <c r="C468" s="515"/>
      <c r="D468" s="516"/>
      <c r="E468" s="517"/>
      <c r="F468" s="495"/>
      <c r="G468" s="495"/>
      <c r="H468" s="495"/>
      <c r="I468" s="495"/>
      <c r="J468" s="495"/>
    </row>
    <row r="469" spans="2:10" ht="10.5" customHeight="1">
      <c r="B469" s="495"/>
      <c r="C469" s="515"/>
      <c r="D469" s="516"/>
      <c r="E469" s="517"/>
      <c r="F469" s="495"/>
      <c r="G469" s="495"/>
      <c r="H469" s="495"/>
      <c r="I469" s="495"/>
      <c r="J469" s="495"/>
    </row>
    <row r="470" spans="2:10" ht="10.5" customHeight="1">
      <c r="B470" s="495"/>
      <c r="C470" s="515"/>
      <c r="D470" s="516"/>
      <c r="E470" s="517"/>
      <c r="F470" s="495"/>
      <c r="G470" s="495"/>
      <c r="H470" s="495"/>
      <c r="I470" s="495"/>
      <c r="J470" s="495"/>
    </row>
    <row r="471" spans="2:10" ht="10.5" customHeight="1">
      <c r="B471" s="495"/>
      <c r="C471" s="515"/>
      <c r="D471" s="516"/>
      <c r="E471" s="517"/>
      <c r="F471" s="495"/>
      <c r="G471" s="495"/>
      <c r="H471" s="495"/>
      <c r="I471" s="495"/>
      <c r="J471" s="495"/>
    </row>
    <row r="472" spans="2:10" ht="10.5" customHeight="1">
      <c r="B472" s="495"/>
      <c r="C472" s="515"/>
      <c r="D472" s="516"/>
      <c r="E472" s="517"/>
      <c r="F472" s="495"/>
      <c r="G472" s="495"/>
      <c r="H472" s="495"/>
      <c r="I472" s="495"/>
      <c r="J472" s="495"/>
    </row>
    <row r="473" spans="2:10" ht="10.5" customHeight="1">
      <c r="B473" s="495"/>
      <c r="C473" s="515"/>
      <c r="D473" s="516"/>
      <c r="E473" s="517"/>
      <c r="F473" s="495"/>
      <c r="G473" s="495"/>
      <c r="H473" s="495"/>
      <c r="I473" s="495"/>
      <c r="J473" s="495"/>
    </row>
    <row r="474" spans="2:10" ht="10.5" customHeight="1">
      <c r="B474" s="495"/>
      <c r="C474" s="515"/>
      <c r="D474" s="516"/>
      <c r="E474" s="517"/>
      <c r="F474" s="495"/>
      <c r="G474" s="495"/>
      <c r="H474" s="495"/>
      <c r="I474" s="495"/>
      <c r="J474" s="495"/>
    </row>
    <row r="475" spans="2:10" ht="10.5" customHeight="1">
      <c r="B475" s="495"/>
      <c r="C475" s="515"/>
      <c r="D475" s="516"/>
      <c r="E475" s="517"/>
      <c r="F475" s="495"/>
      <c r="G475" s="495"/>
      <c r="H475" s="495"/>
      <c r="I475" s="495"/>
      <c r="J475" s="495"/>
    </row>
    <row r="476" spans="2:10" ht="10.5" customHeight="1">
      <c r="B476" s="495"/>
      <c r="C476" s="515"/>
      <c r="D476" s="516"/>
      <c r="E476" s="517"/>
      <c r="F476" s="495"/>
      <c r="G476" s="495"/>
      <c r="H476" s="495"/>
      <c r="I476" s="495"/>
      <c r="J476" s="495"/>
    </row>
    <row r="477" spans="2:10" ht="10.5" customHeight="1">
      <c r="B477" s="495"/>
      <c r="C477" s="515"/>
      <c r="D477" s="516"/>
      <c r="E477" s="517"/>
      <c r="F477" s="495"/>
      <c r="G477" s="495"/>
      <c r="H477" s="495"/>
      <c r="I477" s="495"/>
      <c r="J477" s="495"/>
    </row>
    <row r="478" spans="2:10" ht="10.5" customHeight="1">
      <c r="B478" s="495"/>
      <c r="C478" s="515"/>
      <c r="D478" s="516"/>
      <c r="E478" s="517"/>
      <c r="F478" s="495"/>
      <c r="G478" s="495"/>
      <c r="H478" s="495"/>
      <c r="I478" s="495"/>
      <c r="J478" s="495"/>
    </row>
    <row r="479" spans="2:10" ht="10.5" customHeight="1">
      <c r="B479" s="495"/>
      <c r="C479" s="515"/>
      <c r="D479" s="516"/>
      <c r="E479" s="517"/>
      <c r="F479" s="495"/>
      <c r="G479" s="495"/>
      <c r="H479" s="495"/>
      <c r="I479" s="495"/>
      <c r="J479" s="495"/>
    </row>
    <row r="480" spans="2:10" ht="10.5" customHeight="1">
      <c r="B480" s="495"/>
      <c r="C480" s="515"/>
      <c r="D480" s="516"/>
      <c r="E480" s="517"/>
      <c r="F480" s="495"/>
      <c r="G480" s="495"/>
      <c r="H480" s="495"/>
      <c r="I480" s="495"/>
      <c r="J480" s="495"/>
    </row>
    <row r="481" spans="2:10" ht="10.5" customHeight="1">
      <c r="B481" s="495"/>
      <c r="C481" s="515"/>
      <c r="D481" s="516"/>
      <c r="E481" s="517"/>
      <c r="F481" s="495"/>
      <c r="G481" s="495"/>
      <c r="H481" s="495"/>
      <c r="I481" s="495"/>
      <c r="J481" s="495"/>
    </row>
    <row r="482" spans="2:10" ht="10.5" customHeight="1">
      <c r="B482" s="495"/>
      <c r="C482" s="515"/>
      <c r="D482" s="516"/>
      <c r="E482" s="517"/>
      <c r="F482" s="495"/>
      <c r="G482" s="495"/>
      <c r="H482" s="495"/>
      <c r="I482" s="495"/>
      <c r="J482" s="495"/>
    </row>
    <row r="483" spans="2:10" ht="10.5" customHeight="1">
      <c r="B483" s="495"/>
      <c r="C483" s="515"/>
      <c r="D483" s="516"/>
      <c r="E483" s="517"/>
      <c r="F483" s="495"/>
      <c r="G483" s="495"/>
      <c r="H483" s="495"/>
      <c r="I483" s="495"/>
      <c r="J483" s="495"/>
    </row>
    <row r="484" spans="2:10" ht="10.5" customHeight="1">
      <c r="B484" s="495"/>
      <c r="C484" s="515"/>
      <c r="D484" s="516"/>
      <c r="E484" s="517"/>
      <c r="F484" s="495"/>
      <c r="G484" s="495"/>
      <c r="H484" s="495"/>
      <c r="I484" s="495"/>
      <c r="J484" s="495"/>
    </row>
    <row r="485" spans="2:10" ht="10.5" customHeight="1">
      <c r="B485" s="495"/>
      <c r="C485" s="515"/>
      <c r="D485" s="516"/>
      <c r="E485" s="517"/>
      <c r="F485" s="495"/>
      <c r="G485" s="495"/>
      <c r="H485" s="495"/>
      <c r="I485" s="495"/>
      <c r="J485" s="495"/>
    </row>
    <row r="486" spans="2:10" ht="10.5" customHeight="1">
      <c r="B486" s="495"/>
      <c r="C486" s="515"/>
      <c r="D486" s="516"/>
      <c r="E486" s="517"/>
      <c r="F486" s="495"/>
      <c r="G486" s="495"/>
      <c r="H486" s="495"/>
      <c r="I486" s="495"/>
      <c r="J486" s="495"/>
    </row>
    <row r="487" spans="2:10" ht="10.5" customHeight="1">
      <c r="B487" s="495"/>
      <c r="C487" s="515"/>
      <c r="D487" s="516"/>
      <c r="E487" s="517"/>
      <c r="F487" s="495"/>
      <c r="G487" s="495"/>
      <c r="H487" s="495"/>
      <c r="I487" s="495"/>
      <c r="J487" s="495"/>
    </row>
    <row r="488" spans="2:10" ht="10.5" customHeight="1">
      <c r="B488" s="495"/>
      <c r="C488" s="515"/>
      <c r="D488" s="516"/>
      <c r="E488" s="517"/>
      <c r="F488" s="495"/>
      <c r="G488" s="495"/>
      <c r="H488" s="495"/>
      <c r="I488" s="495"/>
      <c r="J488" s="495"/>
    </row>
    <row r="489" spans="2:10" ht="10.5" customHeight="1">
      <c r="B489" s="495"/>
      <c r="C489" s="515"/>
      <c r="D489" s="516"/>
      <c r="E489" s="517"/>
      <c r="F489" s="495"/>
      <c r="G489" s="495"/>
      <c r="H489" s="495"/>
      <c r="I489" s="495"/>
      <c r="J489" s="495"/>
    </row>
    <row r="490" spans="2:10" ht="10.5" customHeight="1">
      <c r="B490" s="495"/>
      <c r="C490" s="515"/>
      <c r="D490" s="516"/>
      <c r="E490" s="517"/>
      <c r="F490" s="495"/>
      <c r="G490" s="495"/>
      <c r="H490" s="495"/>
      <c r="I490" s="495"/>
      <c r="J490" s="495"/>
    </row>
    <row r="491" spans="2:10" ht="10.5" customHeight="1">
      <c r="B491" s="495"/>
      <c r="C491" s="515"/>
      <c r="D491" s="516"/>
      <c r="E491" s="517"/>
      <c r="F491" s="495"/>
      <c r="G491" s="495"/>
      <c r="H491" s="495"/>
      <c r="I491" s="495"/>
      <c r="J491" s="495"/>
    </row>
    <row r="492" spans="2:10" ht="10.5" customHeight="1">
      <c r="B492" s="495"/>
      <c r="C492" s="515"/>
      <c r="D492" s="516"/>
      <c r="E492" s="517"/>
      <c r="F492" s="495"/>
      <c r="G492" s="495"/>
      <c r="H492" s="495"/>
      <c r="I492" s="495"/>
      <c r="J492" s="495"/>
    </row>
    <row r="493" spans="2:10" ht="10.5" customHeight="1">
      <c r="B493" s="495"/>
      <c r="C493" s="515"/>
      <c r="D493" s="516"/>
      <c r="E493" s="517"/>
      <c r="F493" s="495"/>
      <c r="G493" s="495"/>
      <c r="H493" s="495"/>
      <c r="I493" s="495"/>
      <c r="J493" s="495"/>
    </row>
    <row r="494" spans="2:10" ht="10.5" customHeight="1">
      <c r="B494" s="495"/>
      <c r="C494" s="515"/>
      <c r="D494" s="516"/>
      <c r="E494" s="517"/>
      <c r="F494" s="495"/>
      <c r="G494" s="495"/>
      <c r="H494" s="495"/>
      <c r="I494" s="495"/>
      <c r="J494" s="495"/>
    </row>
    <row r="495" spans="2:10" ht="10.5" customHeight="1">
      <c r="B495" s="495"/>
      <c r="C495" s="515"/>
      <c r="D495" s="516"/>
      <c r="E495" s="517"/>
      <c r="F495" s="495"/>
      <c r="G495" s="495"/>
      <c r="H495" s="495"/>
      <c r="I495" s="495"/>
      <c r="J495" s="495"/>
    </row>
    <row r="496" spans="2:10" ht="10.5" customHeight="1">
      <c r="B496" s="495"/>
      <c r="C496" s="515"/>
      <c r="D496" s="516"/>
      <c r="E496" s="517"/>
      <c r="F496" s="495"/>
      <c r="G496" s="495"/>
      <c r="H496" s="495"/>
      <c r="I496" s="495"/>
      <c r="J496" s="495"/>
    </row>
    <row r="497" spans="2:10" ht="10.5" customHeight="1">
      <c r="B497" s="495"/>
      <c r="C497" s="515"/>
      <c r="D497" s="516"/>
      <c r="E497" s="517"/>
      <c r="F497" s="495"/>
      <c r="G497" s="495"/>
      <c r="H497" s="495"/>
      <c r="I497" s="495"/>
      <c r="J497" s="495"/>
    </row>
    <row r="498" spans="2:10" ht="10.5" customHeight="1">
      <c r="B498" s="495"/>
      <c r="C498" s="515"/>
      <c r="D498" s="516"/>
      <c r="E498" s="517"/>
      <c r="F498" s="495"/>
      <c r="G498" s="495"/>
      <c r="H498" s="495"/>
      <c r="I498" s="495"/>
      <c r="J498" s="495"/>
    </row>
    <row r="499" spans="2:10" ht="10.5" customHeight="1">
      <c r="B499" s="495"/>
      <c r="C499" s="515"/>
      <c r="D499" s="516"/>
      <c r="E499" s="517"/>
      <c r="F499" s="495"/>
      <c r="G499" s="495"/>
      <c r="H499" s="495"/>
      <c r="I499" s="495"/>
      <c r="J499" s="495"/>
    </row>
    <row r="500" spans="2:10" ht="10.5" customHeight="1">
      <c r="B500" s="495"/>
      <c r="C500" s="515"/>
      <c r="D500" s="516"/>
      <c r="E500" s="517"/>
      <c r="F500" s="495"/>
      <c r="G500" s="495"/>
      <c r="H500" s="495"/>
      <c r="I500" s="495"/>
      <c r="J500" s="495"/>
    </row>
    <row r="501" spans="2:10" ht="10.5" customHeight="1">
      <c r="B501" s="495"/>
      <c r="C501" s="515"/>
      <c r="D501" s="516"/>
      <c r="E501" s="517"/>
      <c r="F501" s="495"/>
      <c r="G501" s="495"/>
      <c r="H501" s="495"/>
      <c r="I501" s="495"/>
      <c r="J501" s="495"/>
    </row>
    <row r="502" spans="2:10" ht="10.5" customHeight="1">
      <c r="B502" s="495"/>
      <c r="C502" s="515"/>
      <c r="D502" s="516"/>
      <c r="E502" s="517"/>
      <c r="F502" s="495"/>
      <c r="G502" s="495"/>
      <c r="H502" s="495"/>
      <c r="I502" s="495"/>
      <c r="J502" s="495"/>
    </row>
    <row r="503" spans="2:10" ht="10.5" customHeight="1">
      <c r="B503" s="495"/>
      <c r="C503" s="515"/>
      <c r="D503" s="516"/>
      <c r="E503" s="517"/>
      <c r="F503" s="495"/>
      <c r="G503" s="495"/>
      <c r="H503" s="495"/>
      <c r="I503" s="495"/>
      <c r="J503" s="495"/>
    </row>
    <row r="504" spans="2:10" ht="10.5" customHeight="1">
      <c r="B504" s="495"/>
      <c r="C504" s="515"/>
      <c r="D504" s="516"/>
      <c r="E504" s="517"/>
      <c r="F504" s="495"/>
      <c r="G504" s="495"/>
      <c r="H504" s="495"/>
      <c r="I504" s="495"/>
      <c r="J504" s="495"/>
    </row>
    <row r="505" spans="2:10" ht="10.5" customHeight="1">
      <c r="B505" s="495"/>
      <c r="C505" s="515"/>
      <c r="D505" s="516"/>
      <c r="E505" s="517"/>
      <c r="F505" s="495"/>
      <c r="G505" s="495"/>
      <c r="H505" s="495"/>
      <c r="I505" s="495"/>
      <c r="J505" s="495"/>
    </row>
    <row r="506" spans="2:10" ht="10.5" customHeight="1">
      <c r="B506" s="495"/>
      <c r="C506" s="515"/>
      <c r="D506" s="516"/>
      <c r="E506" s="517"/>
      <c r="F506" s="495"/>
      <c r="G506" s="495"/>
      <c r="H506" s="495"/>
      <c r="I506" s="495"/>
      <c r="J506" s="495"/>
    </row>
    <row r="507" spans="2:10" ht="10.5" customHeight="1">
      <c r="B507" s="495"/>
      <c r="C507" s="515"/>
      <c r="D507" s="516"/>
      <c r="E507" s="517"/>
      <c r="F507" s="495"/>
      <c r="G507" s="495"/>
      <c r="H507" s="495"/>
      <c r="I507" s="495"/>
      <c r="J507" s="495"/>
    </row>
    <row r="508" spans="2:10" ht="10.5" customHeight="1">
      <c r="B508" s="495"/>
      <c r="C508" s="515"/>
      <c r="D508" s="516"/>
      <c r="E508" s="517"/>
      <c r="F508" s="495"/>
      <c r="G508" s="495"/>
      <c r="H508" s="495"/>
      <c r="I508" s="495"/>
      <c r="J508" s="495"/>
    </row>
    <row r="509" spans="2:10" ht="10.5" customHeight="1">
      <c r="B509" s="495"/>
      <c r="C509" s="515"/>
      <c r="D509" s="516"/>
      <c r="E509" s="517"/>
      <c r="F509" s="495"/>
      <c r="G509" s="495"/>
      <c r="H509" s="495"/>
      <c r="I509" s="495"/>
      <c r="J509" s="495"/>
    </row>
    <row r="510" spans="2:10" ht="10.5" customHeight="1">
      <c r="B510" s="495"/>
      <c r="C510" s="515"/>
      <c r="D510" s="516"/>
      <c r="E510" s="517"/>
      <c r="F510" s="495"/>
      <c r="G510" s="495"/>
      <c r="H510" s="495"/>
      <c r="I510" s="495"/>
      <c r="J510" s="495"/>
    </row>
    <row r="511" spans="2:10" ht="10.5" customHeight="1">
      <c r="B511" s="495"/>
      <c r="C511" s="515"/>
      <c r="D511" s="516"/>
      <c r="E511" s="517"/>
      <c r="F511" s="495"/>
      <c r="G511" s="495"/>
      <c r="H511" s="495"/>
      <c r="I511" s="495"/>
      <c r="J511" s="495"/>
    </row>
    <row r="512" spans="2:10" ht="10.5" customHeight="1">
      <c r="B512" s="495"/>
      <c r="C512" s="515"/>
      <c r="D512" s="516"/>
      <c r="E512" s="517"/>
      <c r="F512" s="495"/>
      <c r="G512" s="495"/>
      <c r="H512" s="495"/>
      <c r="I512" s="495"/>
      <c r="J512" s="495"/>
    </row>
    <row r="513" spans="2:10" ht="10.5" customHeight="1">
      <c r="B513" s="495"/>
      <c r="C513" s="515"/>
      <c r="D513" s="516"/>
      <c r="E513" s="517"/>
      <c r="F513" s="495"/>
      <c r="G513" s="495"/>
      <c r="H513" s="495"/>
      <c r="I513" s="495"/>
      <c r="J513" s="495"/>
    </row>
    <row r="514" spans="2:10" ht="10.5" customHeight="1">
      <c r="B514" s="495"/>
      <c r="C514" s="515"/>
      <c r="D514" s="516"/>
      <c r="E514" s="517"/>
      <c r="F514" s="495"/>
      <c r="G514" s="495"/>
      <c r="H514" s="495"/>
      <c r="I514" s="495"/>
      <c r="J514" s="495"/>
    </row>
    <row r="515" spans="2:10" ht="10.5" customHeight="1">
      <c r="B515" s="495"/>
      <c r="C515" s="515"/>
      <c r="D515" s="516"/>
      <c r="E515" s="517"/>
      <c r="F515" s="495"/>
      <c r="G515" s="495"/>
      <c r="H515" s="495"/>
      <c r="I515" s="495"/>
      <c r="J515" s="495"/>
    </row>
    <row r="516" spans="2:10" ht="10.5" customHeight="1">
      <c r="B516" s="495"/>
      <c r="C516" s="515"/>
      <c r="D516" s="516"/>
      <c r="E516" s="517"/>
      <c r="F516" s="495"/>
      <c r="G516" s="495"/>
      <c r="H516" s="495"/>
      <c r="I516" s="495"/>
      <c r="J516" s="495"/>
    </row>
    <row r="517" spans="2:10" ht="10.5" customHeight="1">
      <c r="B517" s="495"/>
      <c r="C517" s="515"/>
      <c r="D517" s="516"/>
      <c r="E517" s="517"/>
      <c r="F517" s="495"/>
      <c r="G517" s="495"/>
      <c r="H517" s="495"/>
      <c r="I517" s="495"/>
      <c r="J517" s="495"/>
    </row>
    <row r="518" spans="2:10" ht="10.5" customHeight="1">
      <c r="B518" s="495"/>
      <c r="C518" s="515"/>
      <c r="D518" s="516"/>
      <c r="E518" s="517"/>
      <c r="F518" s="495"/>
      <c r="G518" s="495"/>
      <c r="H518" s="495"/>
      <c r="I518" s="495"/>
      <c r="J518" s="495"/>
    </row>
    <row r="519" spans="2:10" ht="10.5" customHeight="1">
      <c r="B519" s="495"/>
      <c r="C519" s="515"/>
      <c r="D519" s="516"/>
      <c r="E519" s="517"/>
      <c r="F519" s="495"/>
      <c r="G519" s="495"/>
      <c r="H519" s="495"/>
      <c r="I519" s="495"/>
      <c r="J519" s="495"/>
    </row>
    <row r="520" spans="2:10" ht="10.5" customHeight="1">
      <c r="B520" s="495"/>
      <c r="C520" s="515"/>
      <c r="D520" s="516"/>
      <c r="E520" s="517"/>
      <c r="F520" s="495"/>
      <c r="G520" s="495"/>
      <c r="H520" s="495"/>
      <c r="I520" s="495"/>
      <c r="J520" s="495"/>
    </row>
    <row r="521" spans="2:10" ht="10.5" customHeight="1">
      <c r="B521" s="495"/>
      <c r="C521" s="515"/>
      <c r="D521" s="516"/>
      <c r="E521" s="517"/>
      <c r="F521" s="495"/>
      <c r="G521" s="495"/>
      <c r="H521" s="495"/>
      <c r="I521" s="495"/>
      <c r="J521" s="495"/>
    </row>
    <row r="522" spans="2:10" ht="10.5" customHeight="1">
      <c r="B522" s="495"/>
      <c r="C522" s="515"/>
      <c r="D522" s="516"/>
      <c r="E522" s="517"/>
      <c r="F522" s="495"/>
      <c r="G522" s="495"/>
      <c r="H522" s="495"/>
      <c r="I522" s="495"/>
      <c r="J522" s="495"/>
    </row>
    <row r="523" spans="2:10" ht="10.5" customHeight="1">
      <c r="B523" s="495"/>
      <c r="C523" s="515"/>
      <c r="D523" s="516"/>
      <c r="E523" s="517"/>
      <c r="F523" s="495"/>
      <c r="G523" s="495"/>
      <c r="H523" s="495"/>
      <c r="I523" s="495"/>
      <c r="J523" s="495"/>
    </row>
    <row r="524" spans="2:10" ht="10.5" customHeight="1">
      <c r="B524" s="495"/>
      <c r="C524" s="515"/>
      <c r="D524" s="516"/>
      <c r="E524" s="517"/>
      <c r="F524" s="495"/>
      <c r="G524" s="495"/>
      <c r="H524" s="495"/>
      <c r="I524" s="495"/>
      <c r="J524" s="495"/>
    </row>
    <row r="525" spans="2:10" ht="10.5" customHeight="1">
      <c r="B525" s="495"/>
      <c r="C525" s="515"/>
      <c r="D525" s="516"/>
      <c r="E525" s="517"/>
      <c r="F525" s="495"/>
      <c r="G525" s="495"/>
      <c r="H525" s="495"/>
      <c r="I525" s="495"/>
      <c r="J525" s="495"/>
    </row>
    <row r="526" spans="2:10" ht="10.5" customHeight="1">
      <c r="B526" s="495"/>
      <c r="C526" s="515"/>
      <c r="D526" s="516"/>
      <c r="E526" s="517"/>
      <c r="F526" s="495"/>
      <c r="G526" s="495"/>
      <c r="H526" s="495"/>
      <c r="I526" s="495"/>
      <c r="J526" s="495"/>
    </row>
    <row r="527" spans="2:10" ht="10.5" customHeight="1">
      <c r="B527" s="495"/>
      <c r="C527" s="515"/>
      <c r="D527" s="516"/>
      <c r="E527" s="517"/>
      <c r="F527" s="495"/>
      <c r="G527" s="495"/>
      <c r="H527" s="495"/>
      <c r="I527" s="495"/>
      <c r="J527" s="495"/>
    </row>
    <row r="528" spans="2:10" ht="10.5" customHeight="1">
      <c r="B528" s="495"/>
      <c r="C528" s="515"/>
      <c r="D528" s="516"/>
      <c r="E528" s="517"/>
      <c r="F528" s="495"/>
      <c r="G528" s="495"/>
      <c r="H528" s="495"/>
      <c r="I528" s="495"/>
      <c r="J528" s="495"/>
    </row>
    <row r="529" spans="2:10" ht="10.5" customHeight="1">
      <c r="B529" s="495"/>
      <c r="C529" s="515"/>
      <c r="D529" s="516"/>
      <c r="E529" s="517"/>
      <c r="F529" s="495"/>
      <c r="G529" s="495"/>
      <c r="H529" s="495"/>
      <c r="I529" s="495"/>
      <c r="J529" s="495"/>
    </row>
    <row r="530" spans="2:10" ht="10.5" customHeight="1">
      <c r="B530" s="495"/>
      <c r="C530" s="515"/>
      <c r="D530" s="516"/>
      <c r="E530" s="517"/>
      <c r="F530" s="495"/>
      <c r="G530" s="495"/>
      <c r="H530" s="495"/>
      <c r="I530" s="495"/>
      <c r="J530" s="495"/>
    </row>
    <row r="531" spans="2:10" ht="10.5" customHeight="1">
      <c r="B531" s="495"/>
      <c r="C531" s="515"/>
      <c r="D531" s="516"/>
      <c r="E531" s="517"/>
      <c r="F531" s="495"/>
      <c r="G531" s="495"/>
      <c r="H531" s="495"/>
      <c r="I531" s="495"/>
      <c r="J531" s="495"/>
    </row>
    <row r="532" spans="2:10" ht="10.5" customHeight="1">
      <c r="B532" s="495"/>
      <c r="C532" s="515"/>
      <c r="D532" s="516"/>
      <c r="E532" s="517"/>
      <c r="F532" s="495"/>
      <c r="G532" s="495"/>
      <c r="H532" s="495"/>
      <c r="I532" s="495"/>
      <c r="J532" s="495"/>
    </row>
    <row r="533" spans="2:10" ht="10.5" customHeight="1">
      <c r="B533" s="495"/>
      <c r="C533" s="515"/>
      <c r="D533" s="516"/>
      <c r="E533" s="517"/>
      <c r="F533" s="495"/>
      <c r="G533" s="495"/>
      <c r="H533" s="495"/>
      <c r="I533" s="495"/>
      <c r="J533" s="495"/>
    </row>
    <row r="534" spans="2:10" ht="10.5" customHeight="1">
      <c r="B534" s="495"/>
      <c r="C534" s="515"/>
      <c r="D534" s="516"/>
      <c r="E534" s="517"/>
      <c r="F534" s="495"/>
      <c r="G534" s="495"/>
      <c r="H534" s="495"/>
      <c r="I534" s="495"/>
      <c r="J534" s="495"/>
    </row>
    <row r="535" spans="2:10" ht="10.5" customHeight="1">
      <c r="B535" s="495"/>
      <c r="C535" s="515"/>
      <c r="D535" s="516"/>
      <c r="E535" s="517"/>
      <c r="F535" s="495"/>
      <c r="G535" s="495"/>
      <c r="H535" s="495"/>
      <c r="I535" s="495"/>
      <c r="J535" s="495"/>
    </row>
    <row r="536" spans="2:10" ht="10.5" customHeight="1">
      <c r="B536" s="495"/>
      <c r="C536" s="515"/>
      <c r="D536" s="516"/>
      <c r="E536" s="517"/>
      <c r="F536" s="495"/>
      <c r="G536" s="495"/>
      <c r="H536" s="495"/>
      <c r="I536" s="495"/>
      <c r="J536" s="495"/>
    </row>
    <row r="537" spans="2:10" ht="10.5" customHeight="1">
      <c r="B537" s="495"/>
      <c r="C537" s="515"/>
      <c r="D537" s="516"/>
      <c r="E537" s="517"/>
      <c r="F537" s="495"/>
      <c r="G537" s="495"/>
      <c r="H537" s="495"/>
      <c r="I537" s="495"/>
      <c r="J537" s="495"/>
    </row>
    <row r="538" spans="2:10" ht="10.5" customHeight="1">
      <c r="B538" s="495"/>
      <c r="C538" s="515"/>
      <c r="D538" s="516"/>
      <c r="E538" s="517"/>
      <c r="F538" s="495"/>
      <c r="G538" s="495"/>
      <c r="H538" s="495"/>
      <c r="I538" s="495"/>
      <c r="J538" s="495"/>
    </row>
    <row r="539" spans="2:10" ht="10.5" customHeight="1">
      <c r="B539" s="495"/>
      <c r="C539" s="515"/>
      <c r="D539" s="516"/>
      <c r="E539" s="517"/>
      <c r="F539" s="495"/>
      <c r="G539" s="495"/>
      <c r="H539" s="495"/>
      <c r="I539" s="495"/>
      <c r="J539" s="495"/>
    </row>
    <row r="540" spans="2:10" ht="10.5" customHeight="1">
      <c r="B540" s="495"/>
      <c r="C540" s="515"/>
      <c r="D540" s="516"/>
      <c r="E540" s="517"/>
      <c r="F540" s="495"/>
      <c r="G540" s="495"/>
      <c r="H540" s="495"/>
      <c r="I540" s="495"/>
      <c r="J540" s="495"/>
    </row>
    <row r="541" spans="2:10" ht="10.5" customHeight="1">
      <c r="B541" s="495"/>
      <c r="C541" s="515"/>
      <c r="D541" s="516"/>
      <c r="E541" s="517"/>
      <c r="F541" s="495"/>
      <c r="G541" s="495"/>
      <c r="H541" s="495"/>
      <c r="I541" s="495"/>
      <c r="J541" s="495"/>
    </row>
    <row r="542" spans="2:10" ht="10.5" customHeight="1">
      <c r="B542" s="330"/>
      <c r="C542" s="515"/>
      <c r="D542" s="516"/>
      <c r="F542" s="495"/>
      <c r="I542" s="495"/>
      <c r="J542" s="495"/>
    </row>
    <row r="543" spans="2:10" ht="10.5" customHeight="1">
      <c r="B543" s="330"/>
      <c r="C543" s="515"/>
      <c r="D543" s="516"/>
      <c r="F543" s="495"/>
      <c r="I543" s="495"/>
      <c r="J543" s="495"/>
    </row>
    <row r="544" spans="2:10" ht="10.5" customHeight="1">
      <c r="B544" s="330"/>
      <c r="C544" s="515"/>
      <c r="D544" s="516"/>
      <c r="F544" s="495"/>
      <c r="I544" s="495"/>
      <c r="J544" s="495"/>
    </row>
    <row r="545" spans="2:10" ht="10.5" customHeight="1">
      <c r="B545" s="330"/>
      <c r="C545" s="515"/>
      <c r="D545" s="516"/>
      <c r="F545" s="495"/>
      <c r="I545" s="495"/>
      <c r="J545" s="495"/>
    </row>
    <row r="546" spans="2:10" ht="10.5" customHeight="1">
      <c r="B546" s="330"/>
      <c r="C546" s="515"/>
      <c r="D546" s="516"/>
      <c r="F546" s="495"/>
      <c r="I546" s="495"/>
      <c r="J546" s="495"/>
    </row>
    <row r="547" spans="2:10" ht="10.5" customHeight="1">
      <c r="B547" s="330"/>
      <c r="C547" s="515"/>
      <c r="D547" s="516"/>
      <c r="F547" s="495"/>
      <c r="I547" s="495"/>
      <c r="J547" s="495"/>
    </row>
    <row r="548" spans="2:10" ht="10.5" customHeight="1">
      <c r="B548" s="330"/>
      <c r="C548" s="515"/>
      <c r="D548" s="516"/>
      <c r="F548" s="495"/>
      <c r="I548" s="495"/>
      <c r="J548" s="495"/>
    </row>
    <row r="549" spans="2:10" ht="10.5" customHeight="1">
      <c r="B549" s="330"/>
      <c r="C549" s="515"/>
      <c r="D549" s="516"/>
      <c r="F549" s="495"/>
      <c r="I549" s="495"/>
      <c r="J549" s="495"/>
    </row>
    <row r="550" spans="2:10" ht="10.5" customHeight="1">
      <c r="B550" s="330"/>
      <c r="C550" s="515"/>
      <c r="D550" s="516"/>
      <c r="F550" s="495"/>
      <c r="I550" s="495"/>
      <c r="J550" s="495"/>
    </row>
    <row r="551" spans="2:10" ht="10.5" customHeight="1">
      <c r="B551" s="330"/>
      <c r="C551" s="515"/>
      <c r="D551" s="516"/>
      <c r="F551" s="495"/>
      <c r="I551" s="495"/>
      <c r="J551" s="495"/>
    </row>
    <row r="552" spans="2:10" ht="10.5" customHeight="1">
      <c r="B552" s="330"/>
      <c r="C552" s="515"/>
      <c r="D552" s="516"/>
      <c r="F552" s="495"/>
      <c r="I552" s="495"/>
      <c r="J552" s="495"/>
    </row>
    <row r="553" spans="2:10" ht="10.5" customHeight="1">
      <c r="B553" s="330"/>
      <c r="C553" s="515"/>
      <c r="D553" s="516"/>
      <c r="F553" s="495"/>
      <c r="I553" s="495"/>
      <c r="J553" s="495"/>
    </row>
    <row r="554" spans="2:10" ht="10.5" customHeight="1">
      <c r="B554" s="330"/>
      <c r="C554" s="515"/>
      <c r="D554" s="516"/>
      <c r="F554" s="495"/>
      <c r="I554" s="495"/>
      <c r="J554" s="495"/>
    </row>
    <row r="555" spans="2:10" ht="10.5" customHeight="1">
      <c r="B555" s="330"/>
      <c r="C555" s="515"/>
      <c r="D555" s="516"/>
      <c r="F555" s="495"/>
      <c r="I555" s="495"/>
      <c r="J555" s="495"/>
    </row>
    <row r="556" spans="2:10" ht="10.5" customHeight="1">
      <c r="B556" s="330"/>
      <c r="C556" s="515"/>
      <c r="D556" s="516"/>
      <c r="F556" s="495"/>
      <c r="I556" s="495"/>
      <c r="J556" s="495"/>
    </row>
    <row r="557" spans="2:10" ht="10.5" customHeight="1">
      <c r="B557" s="330"/>
      <c r="C557" s="515"/>
      <c r="D557" s="516"/>
      <c r="F557" s="495"/>
      <c r="I557" s="495"/>
      <c r="J557" s="495"/>
    </row>
    <row r="558" spans="2:10" ht="10.5" customHeight="1">
      <c r="B558" s="330"/>
      <c r="C558" s="515"/>
      <c r="D558" s="516"/>
      <c r="F558" s="495"/>
      <c r="I558" s="495"/>
      <c r="J558" s="495"/>
    </row>
    <row r="559" spans="2:10" ht="10.5" customHeight="1">
      <c r="B559" s="330"/>
      <c r="C559" s="515"/>
      <c r="D559" s="516"/>
      <c r="F559" s="495"/>
      <c r="I559" s="495"/>
      <c r="J559" s="495"/>
    </row>
    <row r="560" spans="2:10" ht="10.5" customHeight="1">
      <c r="B560" s="330"/>
      <c r="C560" s="515"/>
      <c r="D560" s="516"/>
      <c r="F560" s="495"/>
      <c r="I560" s="495"/>
      <c r="J560" s="495"/>
    </row>
    <row r="561" spans="2:10" ht="10.5" customHeight="1">
      <c r="B561" s="330"/>
      <c r="C561" s="515"/>
      <c r="D561" s="516"/>
      <c r="F561" s="495"/>
      <c r="I561" s="495"/>
      <c r="J561" s="495"/>
    </row>
    <row r="562" spans="2:10" ht="10.5" customHeight="1">
      <c r="B562" s="330"/>
      <c r="C562" s="515"/>
      <c r="D562" s="516"/>
      <c r="F562" s="495"/>
      <c r="I562" s="495"/>
      <c r="J562" s="495"/>
    </row>
    <row r="563" spans="2:10" ht="10.5" customHeight="1">
      <c r="B563" s="330"/>
      <c r="C563" s="515"/>
      <c r="D563" s="516"/>
      <c r="F563" s="495"/>
      <c r="I563" s="495"/>
      <c r="J563" s="495"/>
    </row>
    <row r="564" spans="2:10" ht="10.5" customHeight="1">
      <c r="B564" s="330"/>
      <c r="C564" s="515"/>
      <c r="D564" s="516"/>
      <c r="F564" s="495"/>
      <c r="I564" s="495"/>
      <c r="J564" s="495"/>
    </row>
    <row r="565" spans="2:10" ht="10.5" customHeight="1">
      <c r="B565" s="330"/>
      <c r="C565" s="515"/>
      <c r="D565" s="516"/>
      <c r="F565" s="495"/>
      <c r="I565" s="495"/>
      <c r="J565" s="495"/>
    </row>
    <row r="566" spans="2:10" ht="10.5" customHeight="1">
      <c r="B566" s="330"/>
      <c r="C566" s="515"/>
      <c r="D566" s="516"/>
      <c r="F566" s="495"/>
      <c r="I566" s="495"/>
      <c r="J566" s="495"/>
    </row>
    <row r="567" spans="2:10" ht="10.5" customHeight="1">
      <c r="B567" s="330"/>
      <c r="C567" s="515"/>
      <c r="D567" s="516"/>
      <c r="F567" s="495"/>
      <c r="I567" s="495"/>
      <c r="J567" s="495"/>
    </row>
    <row r="568" spans="2:10" ht="10.5" customHeight="1">
      <c r="B568" s="330"/>
      <c r="C568" s="515"/>
      <c r="D568" s="516"/>
      <c r="F568" s="495"/>
      <c r="I568" s="495"/>
      <c r="J568" s="495"/>
    </row>
    <row r="569" spans="2:10" ht="10.5" customHeight="1">
      <c r="B569" s="330"/>
      <c r="C569" s="515"/>
      <c r="D569" s="516"/>
      <c r="F569" s="495"/>
      <c r="I569" s="495"/>
      <c r="J569" s="495"/>
    </row>
    <row r="570" spans="2:10" ht="10.5" customHeight="1">
      <c r="B570" s="330"/>
      <c r="C570" s="515"/>
      <c r="D570" s="516"/>
      <c r="F570" s="495"/>
      <c r="I570" s="495"/>
      <c r="J570" s="495"/>
    </row>
    <row r="571" spans="2:10" ht="10.5" customHeight="1">
      <c r="B571" s="330"/>
      <c r="C571" s="515"/>
      <c r="D571" s="516"/>
      <c r="F571" s="495"/>
      <c r="I571" s="495"/>
      <c r="J571" s="495"/>
    </row>
    <row r="572" spans="2:10" ht="10.5" customHeight="1">
      <c r="B572" s="330"/>
      <c r="C572" s="515"/>
      <c r="D572" s="516"/>
      <c r="F572" s="495"/>
      <c r="I572" s="495"/>
      <c r="J572" s="495"/>
    </row>
    <row r="573" spans="2:10" ht="10.5" customHeight="1">
      <c r="B573" s="330"/>
      <c r="C573" s="515"/>
      <c r="D573" s="516"/>
      <c r="F573" s="495"/>
      <c r="I573" s="495"/>
      <c r="J573" s="495"/>
    </row>
    <row r="574" spans="2:10" ht="10.5" customHeight="1">
      <c r="B574" s="330"/>
      <c r="C574" s="515"/>
      <c r="D574" s="516"/>
      <c r="F574" s="495"/>
      <c r="I574" s="495"/>
      <c r="J574" s="495"/>
    </row>
    <row r="575" spans="2:10" ht="10.5" customHeight="1">
      <c r="B575" s="330"/>
      <c r="C575" s="515"/>
      <c r="D575" s="516"/>
      <c r="F575" s="495"/>
      <c r="I575" s="495"/>
      <c r="J575" s="495"/>
    </row>
    <row r="576" spans="2:10" ht="10.5" customHeight="1">
      <c r="B576" s="330"/>
      <c r="C576" s="515"/>
      <c r="D576" s="516"/>
      <c r="F576" s="495"/>
      <c r="I576" s="495"/>
      <c r="J576" s="495"/>
    </row>
    <row r="577" spans="2:10" ht="10.5" customHeight="1">
      <c r="B577" s="330"/>
      <c r="C577" s="515"/>
      <c r="D577" s="516"/>
      <c r="F577" s="495"/>
      <c r="I577" s="495"/>
      <c r="J577" s="495"/>
    </row>
    <row r="578" spans="2:10" ht="10.5" customHeight="1">
      <c r="B578" s="330"/>
      <c r="C578" s="515"/>
      <c r="D578" s="516"/>
      <c r="F578" s="495"/>
      <c r="I578" s="495"/>
      <c r="J578" s="495"/>
    </row>
    <row r="579" spans="2:10" ht="10.5" customHeight="1">
      <c r="B579" s="330"/>
      <c r="C579" s="515"/>
      <c r="D579" s="516"/>
      <c r="F579" s="495"/>
      <c r="I579" s="495"/>
      <c r="J579" s="495"/>
    </row>
    <row r="580" spans="2:10" ht="10.5" customHeight="1">
      <c r="B580" s="330"/>
      <c r="C580" s="515"/>
      <c r="D580" s="516"/>
      <c r="F580" s="495"/>
      <c r="I580" s="495"/>
      <c r="J580" s="495"/>
    </row>
    <row r="581" spans="2:10" ht="10.5" customHeight="1">
      <c r="B581" s="330"/>
      <c r="C581" s="515"/>
      <c r="D581" s="516"/>
      <c r="F581" s="495"/>
      <c r="I581" s="495"/>
      <c r="J581" s="495"/>
    </row>
    <row r="582" spans="2:10" ht="10.5" customHeight="1">
      <c r="B582" s="330"/>
      <c r="C582" s="515"/>
      <c r="D582" s="516"/>
      <c r="F582" s="495"/>
      <c r="I582" s="495"/>
      <c r="J582" s="495"/>
    </row>
    <row r="583" spans="2:10" ht="10.5" customHeight="1">
      <c r="B583" s="330"/>
      <c r="C583" s="515"/>
      <c r="D583" s="516"/>
      <c r="F583" s="495"/>
      <c r="I583" s="495"/>
      <c r="J583" s="495"/>
    </row>
    <row r="584" spans="2:10" ht="10.5" customHeight="1">
      <c r="B584" s="330"/>
      <c r="C584" s="515"/>
      <c r="D584" s="516"/>
      <c r="F584" s="495"/>
      <c r="I584" s="495"/>
      <c r="J584" s="495"/>
    </row>
    <row r="585" spans="2:10" ht="10.5" customHeight="1">
      <c r="B585" s="330"/>
      <c r="C585" s="515"/>
      <c r="D585" s="516"/>
      <c r="F585" s="495"/>
      <c r="I585" s="495"/>
      <c r="J585" s="495"/>
    </row>
    <row r="586" spans="2:10" ht="10.5" customHeight="1">
      <c r="B586" s="330"/>
      <c r="C586" s="515"/>
      <c r="D586" s="516"/>
      <c r="F586" s="495"/>
      <c r="I586" s="495"/>
      <c r="J586" s="495"/>
    </row>
    <row r="587" spans="2:10" ht="10.5" customHeight="1">
      <c r="B587" s="330"/>
      <c r="C587" s="515"/>
      <c r="D587" s="516"/>
      <c r="F587" s="495"/>
      <c r="I587" s="495"/>
      <c r="J587" s="495"/>
    </row>
    <row r="588" spans="2:10" ht="10.5" customHeight="1">
      <c r="B588" s="330"/>
      <c r="C588" s="515"/>
      <c r="D588" s="516"/>
      <c r="F588" s="495"/>
      <c r="I588" s="495"/>
      <c r="J588" s="495"/>
    </row>
    <row r="589" spans="2:10" ht="10.5" customHeight="1">
      <c r="B589" s="330"/>
      <c r="C589" s="515"/>
      <c r="D589" s="516"/>
      <c r="F589" s="495"/>
      <c r="I589" s="495"/>
      <c r="J589" s="495"/>
    </row>
    <row r="590" spans="2:10" ht="10.5" customHeight="1">
      <c r="B590" s="330"/>
      <c r="C590" s="515"/>
      <c r="D590" s="516"/>
      <c r="F590" s="495"/>
      <c r="I590" s="495"/>
      <c r="J590" s="495"/>
    </row>
    <row r="591" spans="2:10" ht="10.5" customHeight="1">
      <c r="B591" s="330"/>
      <c r="C591" s="515"/>
      <c r="D591" s="516"/>
      <c r="F591" s="495"/>
      <c r="I591" s="495"/>
      <c r="J591" s="495"/>
    </row>
    <row r="592" spans="2:10" ht="10.5" customHeight="1">
      <c r="B592" s="330"/>
      <c r="C592" s="515"/>
      <c r="D592" s="516"/>
      <c r="F592" s="495"/>
      <c r="I592" s="495"/>
      <c r="J592" s="495"/>
    </row>
    <row r="593" spans="2:10" ht="10.5" customHeight="1">
      <c r="B593" s="330"/>
      <c r="C593" s="515"/>
      <c r="D593" s="516"/>
      <c r="F593" s="495"/>
      <c r="I593" s="495"/>
      <c r="J593" s="495"/>
    </row>
    <row r="594" spans="2:10" ht="10.5" customHeight="1">
      <c r="B594" s="330"/>
      <c r="C594" s="515"/>
      <c r="D594" s="516"/>
      <c r="F594" s="495"/>
      <c r="I594" s="495"/>
      <c r="J594" s="495"/>
    </row>
    <row r="595" spans="2:10" ht="10.5" customHeight="1">
      <c r="B595" s="330"/>
      <c r="C595" s="515"/>
      <c r="D595" s="516"/>
      <c r="F595" s="495"/>
      <c r="I595" s="495"/>
      <c r="J595" s="495"/>
    </row>
    <row r="596" spans="2:10" ht="10.5" customHeight="1">
      <c r="B596" s="330"/>
      <c r="C596" s="515"/>
      <c r="D596" s="516"/>
      <c r="F596" s="495"/>
      <c r="I596" s="495"/>
      <c r="J596" s="495"/>
    </row>
    <row r="597" spans="2:10" ht="10.5" customHeight="1">
      <c r="B597" s="330"/>
      <c r="C597" s="515"/>
      <c r="D597" s="516"/>
      <c r="F597" s="495"/>
      <c r="I597" s="495"/>
      <c r="J597" s="495"/>
    </row>
    <row r="598" spans="2:10" ht="10.5" customHeight="1">
      <c r="B598" s="330"/>
      <c r="C598" s="515"/>
      <c r="D598" s="516"/>
      <c r="F598" s="495"/>
      <c r="I598" s="495"/>
      <c r="J598" s="495"/>
    </row>
    <row r="599" spans="2:10" ht="10.5" customHeight="1">
      <c r="B599" s="330"/>
      <c r="C599" s="515"/>
      <c r="D599" s="516"/>
      <c r="F599" s="495"/>
      <c r="I599" s="495"/>
      <c r="J599" s="495"/>
    </row>
    <row r="600" spans="2:10" ht="10.5" customHeight="1">
      <c r="B600" s="330"/>
      <c r="C600" s="515"/>
      <c r="D600" s="516"/>
      <c r="F600" s="495"/>
      <c r="I600" s="495"/>
      <c r="J600" s="495"/>
    </row>
    <row r="601" spans="2:10" ht="10.5" customHeight="1">
      <c r="B601" s="330"/>
      <c r="C601" s="515"/>
      <c r="D601" s="516"/>
      <c r="F601" s="495"/>
      <c r="I601" s="495"/>
      <c r="J601" s="495"/>
    </row>
    <row r="602" spans="2:10" ht="10.5" customHeight="1">
      <c r="B602" s="330"/>
      <c r="C602" s="515"/>
      <c r="D602" s="516"/>
      <c r="F602" s="495"/>
      <c r="I602" s="495"/>
      <c r="J602" s="495"/>
    </row>
    <row r="603" spans="2:10" ht="10.5" customHeight="1">
      <c r="B603" s="330"/>
      <c r="C603" s="515"/>
      <c r="D603" s="516"/>
      <c r="F603" s="495"/>
      <c r="I603" s="495"/>
      <c r="J603" s="495"/>
    </row>
    <row r="604" spans="2:10" ht="10.5" customHeight="1">
      <c r="B604" s="330"/>
      <c r="C604" s="515"/>
      <c r="D604" s="516"/>
      <c r="F604" s="495"/>
      <c r="I604" s="495"/>
      <c r="J604" s="495"/>
    </row>
    <row r="605" spans="2:10" ht="10.5" customHeight="1">
      <c r="B605" s="330"/>
      <c r="C605" s="515"/>
      <c r="D605" s="516"/>
      <c r="F605" s="495"/>
      <c r="I605" s="495"/>
      <c r="J605" s="495"/>
    </row>
    <row r="606" spans="2:10" ht="10.5" customHeight="1">
      <c r="B606" s="330"/>
      <c r="C606" s="515"/>
      <c r="D606" s="516"/>
      <c r="F606" s="495"/>
      <c r="I606" s="495"/>
      <c r="J606" s="495"/>
    </row>
    <row r="607" spans="2:10" ht="10.5" customHeight="1">
      <c r="B607" s="330"/>
      <c r="C607" s="515"/>
      <c r="D607" s="516"/>
      <c r="F607" s="495"/>
      <c r="I607" s="495"/>
      <c r="J607" s="495"/>
    </row>
    <row r="608" spans="2:10" ht="10.5" customHeight="1">
      <c r="B608" s="330"/>
      <c r="C608" s="515"/>
      <c r="D608" s="516"/>
      <c r="F608" s="495"/>
      <c r="I608" s="495"/>
      <c r="J608" s="495"/>
    </row>
    <row r="609" spans="2:10" ht="10.5" customHeight="1">
      <c r="B609" s="330"/>
      <c r="C609" s="515"/>
      <c r="D609" s="516"/>
      <c r="F609" s="495"/>
      <c r="I609" s="495"/>
      <c r="J609" s="495"/>
    </row>
    <row r="610" spans="2:10" ht="10.5" customHeight="1">
      <c r="B610" s="330"/>
      <c r="C610" s="515"/>
      <c r="D610" s="516"/>
      <c r="F610" s="495"/>
      <c r="I610" s="495"/>
      <c r="J610" s="495"/>
    </row>
    <row r="611" spans="2:10" ht="10.5" customHeight="1">
      <c r="B611" s="330"/>
      <c r="C611" s="515"/>
      <c r="D611" s="516"/>
      <c r="F611" s="495"/>
      <c r="I611" s="495"/>
      <c r="J611" s="495"/>
    </row>
  </sheetData>
  <printOptions/>
  <pageMargins left="0.75" right="0.75" top="1" bottom="1" header="0.5" footer="0.5"/>
  <pageSetup horizontalDpi="600" verticalDpi="600" orientation="portrait" scale="84" r:id="rId1"/>
  <colBreaks count="1" manualBreakCount="1">
    <brk id="5" max="65535" man="1"/>
  </colBreaks>
</worksheet>
</file>

<file path=xl/worksheets/sheet24.xml><?xml version="1.0" encoding="utf-8"?>
<worksheet xmlns="http://schemas.openxmlformats.org/spreadsheetml/2006/main" xmlns:r="http://schemas.openxmlformats.org/officeDocument/2006/relationships">
  <dimension ref="A1:J611"/>
  <sheetViews>
    <sheetView workbookViewId="0" topLeftCell="A1">
      <selection activeCell="J4" sqref="J4"/>
    </sheetView>
  </sheetViews>
  <sheetFormatPr defaultColWidth="9.140625" defaultRowHeight="10.5" customHeight="1"/>
  <cols>
    <col min="1" max="1" width="11.00390625" style="512" customWidth="1"/>
    <col min="2" max="2" width="65.7109375" style="518" customWidth="1"/>
    <col min="3" max="3" width="12.421875" style="519" customWidth="1"/>
    <col min="4" max="4" width="12.421875" style="334" customWidth="1"/>
    <col min="5" max="5" width="6.57421875" style="516" customWidth="1"/>
    <col min="6" max="6" width="9.140625" style="520" customWidth="1"/>
    <col min="7" max="10" width="9.140625" style="518" customWidth="1"/>
    <col min="11" max="16384" width="9.140625" style="495" customWidth="1"/>
  </cols>
  <sheetData>
    <row r="1" ht="12.75" customHeight="1">
      <c r="B1" s="321" t="s">
        <v>456</v>
      </c>
    </row>
    <row r="2" ht="12.75" customHeight="1">
      <c r="B2" s="512" t="s">
        <v>363</v>
      </c>
    </row>
    <row r="3" ht="12.75" customHeight="1">
      <c r="B3" s="321"/>
    </row>
    <row r="4" spans="1:10" s="488" customFormat="1" ht="41.25" customHeight="1" thickBot="1">
      <c r="A4" s="484"/>
      <c r="B4" s="521" t="s">
        <v>680</v>
      </c>
      <c r="C4" s="522" t="s">
        <v>358</v>
      </c>
      <c r="D4" s="338" t="s">
        <v>681</v>
      </c>
      <c r="E4" s="523" t="s">
        <v>375</v>
      </c>
      <c r="G4" s="489"/>
      <c r="H4" s="489"/>
      <c r="I4" s="489"/>
      <c r="J4" s="489"/>
    </row>
    <row r="5" spans="1:10" ht="12.75">
      <c r="A5" s="490"/>
      <c r="B5" s="491" t="s">
        <v>207</v>
      </c>
      <c r="C5" s="492">
        <v>116</v>
      </c>
      <c r="D5" s="493">
        <v>72.79893060881243</v>
      </c>
      <c r="E5" s="494">
        <v>236</v>
      </c>
      <c r="F5" s="495"/>
      <c r="G5" s="495"/>
      <c r="H5" s="495"/>
      <c r="I5" s="495"/>
      <c r="J5" s="495"/>
    </row>
    <row r="6" spans="1:10" ht="12.75">
      <c r="A6" s="496"/>
      <c r="B6" s="497" t="s">
        <v>208</v>
      </c>
      <c r="C6" s="498">
        <v>65</v>
      </c>
      <c r="D6" s="493">
        <v>64.20196951888032</v>
      </c>
      <c r="E6" s="494">
        <v>275</v>
      </c>
      <c r="F6" s="495"/>
      <c r="G6" s="495"/>
      <c r="H6" s="495"/>
      <c r="I6" s="495"/>
      <c r="J6" s="495"/>
    </row>
    <row r="7" spans="1:10" ht="12.75">
      <c r="A7" s="496"/>
      <c r="B7" s="497" t="s">
        <v>209</v>
      </c>
      <c r="C7" s="498">
        <v>670</v>
      </c>
      <c r="D7" s="493">
        <v>95.80242394431448</v>
      </c>
      <c r="E7" s="494">
        <v>115</v>
      </c>
      <c r="F7" s="495"/>
      <c r="G7" s="495"/>
      <c r="H7" s="495"/>
      <c r="I7" s="495"/>
      <c r="J7" s="495"/>
    </row>
    <row r="8" spans="1:10" ht="12.75">
      <c r="A8" s="496"/>
      <c r="B8" s="497" t="s">
        <v>210</v>
      </c>
      <c r="C8" s="498">
        <v>153</v>
      </c>
      <c r="D8" s="493">
        <v>93.25344824433623</v>
      </c>
      <c r="E8" s="494">
        <v>128</v>
      </c>
      <c r="F8" s="495"/>
      <c r="G8" s="495"/>
      <c r="H8" s="495"/>
      <c r="I8" s="495"/>
      <c r="J8" s="495"/>
    </row>
    <row r="9" spans="1:10" ht="12.75">
      <c r="A9" s="496"/>
      <c r="B9" s="497" t="s">
        <v>729</v>
      </c>
      <c r="C9" s="498">
        <v>92</v>
      </c>
      <c r="D9" s="493">
        <v>81.22616188727221</v>
      </c>
      <c r="E9" s="494">
        <v>191</v>
      </c>
      <c r="F9" s="495"/>
      <c r="G9" s="495"/>
      <c r="H9" s="495"/>
      <c r="I9" s="495"/>
      <c r="J9" s="495"/>
    </row>
    <row r="10" spans="1:10" ht="12.75">
      <c r="A10" s="496"/>
      <c r="B10" s="497" t="s">
        <v>211</v>
      </c>
      <c r="C10" s="498">
        <v>507</v>
      </c>
      <c r="D10" s="493">
        <v>59.412345111899114</v>
      </c>
      <c r="E10" s="494">
        <v>307</v>
      </c>
      <c r="F10" s="495"/>
      <c r="G10" s="495"/>
      <c r="H10" s="495"/>
      <c r="I10" s="495"/>
      <c r="J10" s="495"/>
    </row>
    <row r="11" spans="1:10" ht="12.75">
      <c r="A11" s="496"/>
      <c r="B11" s="497" t="s">
        <v>754</v>
      </c>
      <c r="C11" s="498">
        <v>1066</v>
      </c>
      <c r="D11" s="493">
        <v>127.64632627646326</v>
      </c>
      <c r="E11" s="494">
        <v>29</v>
      </c>
      <c r="F11" s="495"/>
      <c r="G11" s="495"/>
      <c r="H11" s="495"/>
      <c r="I11" s="495"/>
      <c r="J11" s="495"/>
    </row>
    <row r="12" spans="1:10" ht="12.75">
      <c r="A12" s="496"/>
      <c r="B12" s="497" t="s">
        <v>212</v>
      </c>
      <c r="C12" s="498">
        <v>109</v>
      </c>
      <c r="D12" s="493">
        <v>72.74571701248689</v>
      </c>
      <c r="E12" s="494">
        <v>238</v>
      </c>
      <c r="F12" s="495"/>
      <c r="G12" s="495"/>
      <c r="H12" s="495"/>
      <c r="I12" s="495"/>
      <c r="J12" s="495"/>
    </row>
    <row r="13" spans="1:10" ht="12.75">
      <c r="A13" s="496"/>
      <c r="B13" s="497" t="s">
        <v>686</v>
      </c>
      <c r="C13" s="498">
        <v>144</v>
      </c>
      <c r="D13" s="493">
        <v>127.7037273525421</v>
      </c>
      <c r="E13" s="494">
        <v>27</v>
      </c>
      <c r="F13" s="495"/>
      <c r="G13" s="495"/>
      <c r="H13" s="495"/>
      <c r="I13" s="495"/>
      <c r="J13" s="495"/>
    </row>
    <row r="14" spans="1:10" ht="12.75">
      <c r="A14" s="496"/>
      <c r="B14" s="497" t="s">
        <v>213</v>
      </c>
      <c r="C14" s="498">
        <v>739</v>
      </c>
      <c r="D14" s="493">
        <v>91.93326068242098</v>
      </c>
      <c r="E14" s="494">
        <v>131</v>
      </c>
      <c r="F14" s="495"/>
      <c r="G14" s="495"/>
      <c r="H14" s="495"/>
      <c r="I14" s="495"/>
      <c r="J14" s="495"/>
    </row>
    <row r="15" spans="1:10" ht="12.75">
      <c r="A15" s="496"/>
      <c r="B15" s="497" t="s">
        <v>214</v>
      </c>
      <c r="C15" s="498">
        <v>63</v>
      </c>
      <c r="D15" s="493">
        <v>50.188405681646174</v>
      </c>
      <c r="E15" s="494">
        <v>345</v>
      </c>
      <c r="F15" s="495"/>
      <c r="G15" s="495"/>
      <c r="H15" s="495"/>
      <c r="I15" s="495"/>
      <c r="J15" s="495"/>
    </row>
    <row r="16" spans="1:10" ht="12.75">
      <c r="A16" s="496"/>
      <c r="B16" s="497" t="s">
        <v>215</v>
      </c>
      <c r="C16" s="498">
        <v>257</v>
      </c>
      <c r="D16" s="493">
        <v>106.09313077939234</v>
      </c>
      <c r="E16" s="494">
        <v>81</v>
      </c>
      <c r="F16" s="495"/>
      <c r="G16" s="495"/>
      <c r="H16" s="495"/>
      <c r="I16" s="495"/>
      <c r="J16" s="495"/>
    </row>
    <row r="17" spans="1:10" ht="12.75">
      <c r="A17" s="496"/>
      <c r="B17" s="497" t="s">
        <v>709</v>
      </c>
      <c r="C17" s="498">
        <v>191</v>
      </c>
      <c r="D17" s="493">
        <v>52.712921565380576</v>
      </c>
      <c r="E17" s="494">
        <v>334</v>
      </c>
      <c r="F17" s="495"/>
      <c r="G17" s="495"/>
      <c r="H17" s="495"/>
      <c r="I17" s="495"/>
      <c r="J17" s="495"/>
    </row>
    <row r="18" spans="1:10" ht="12.75">
      <c r="A18" s="496"/>
      <c r="B18" s="497" t="s">
        <v>216</v>
      </c>
      <c r="C18" s="498">
        <v>83</v>
      </c>
      <c r="D18" s="493">
        <v>63.20823687096381</v>
      </c>
      <c r="E18" s="494">
        <v>280</v>
      </c>
      <c r="F18" s="495"/>
      <c r="G18" s="495"/>
      <c r="H18" s="495"/>
      <c r="I18" s="495"/>
      <c r="J18" s="495"/>
    </row>
    <row r="19" spans="1:10" ht="12.75">
      <c r="A19" s="496"/>
      <c r="B19" s="497" t="s">
        <v>217</v>
      </c>
      <c r="C19" s="498">
        <v>183</v>
      </c>
      <c r="D19" s="493">
        <v>101.67739928103522</v>
      </c>
      <c r="E19" s="494">
        <v>96</v>
      </c>
      <c r="F19" s="495"/>
      <c r="G19" s="495"/>
      <c r="H19" s="495"/>
      <c r="I19" s="495"/>
      <c r="J19" s="495"/>
    </row>
    <row r="20" spans="1:10" ht="12.75">
      <c r="A20" s="496"/>
      <c r="B20" s="497" t="s">
        <v>716</v>
      </c>
      <c r="C20" s="498">
        <v>418</v>
      </c>
      <c r="D20" s="493">
        <v>119.4275477638763</v>
      </c>
      <c r="E20" s="494">
        <v>44</v>
      </c>
      <c r="F20" s="495"/>
      <c r="G20" s="495"/>
      <c r="H20" s="495"/>
      <c r="I20" s="495"/>
      <c r="J20" s="495"/>
    </row>
    <row r="21" spans="1:10" ht="12.75">
      <c r="A21" s="496"/>
      <c r="B21" s="497" t="s">
        <v>218</v>
      </c>
      <c r="C21" s="498">
        <v>98</v>
      </c>
      <c r="D21" s="493">
        <v>86.64668488015349</v>
      </c>
      <c r="E21" s="494">
        <v>160</v>
      </c>
      <c r="F21" s="495"/>
      <c r="G21" s="495"/>
      <c r="H21" s="495"/>
      <c r="I21" s="495"/>
      <c r="J21" s="495"/>
    </row>
    <row r="22" spans="1:10" ht="12.75">
      <c r="A22" s="496"/>
      <c r="B22" s="497" t="s">
        <v>708</v>
      </c>
      <c r="C22" s="498">
        <v>122</v>
      </c>
      <c r="D22" s="493">
        <v>55.95662902589599</v>
      </c>
      <c r="E22" s="494">
        <v>318</v>
      </c>
      <c r="F22" s="495"/>
      <c r="G22" s="495"/>
      <c r="H22" s="495"/>
      <c r="I22" s="495"/>
      <c r="J22" s="495"/>
    </row>
    <row r="23" spans="1:10" ht="12.75">
      <c r="A23" s="496"/>
      <c r="B23" s="497" t="s">
        <v>219</v>
      </c>
      <c r="C23" s="498">
        <v>291</v>
      </c>
      <c r="D23" s="493">
        <v>71.97269489513256</v>
      </c>
      <c r="E23" s="494">
        <v>243</v>
      </c>
      <c r="F23" s="495"/>
      <c r="G23" s="495"/>
      <c r="H23" s="495"/>
      <c r="I23" s="495"/>
      <c r="J23" s="495"/>
    </row>
    <row r="24" spans="1:10" ht="12.75">
      <c r="A24" s="496"/>
      <c r="B24" s="497" t="s">
        <v>220</v>
      </c>
      <c r="C24" s="498">
        <v>81</v>
      </c>
      <c r="D24" s="493">
        <v>80.08621627233268</v>
      </c>
      <c r="E24" s="494">
        <v>197</v>
      </c>
      <c r="F24" s="495"/>
      <c r="G24" s="495"/>
      <c r="H24" s="495"/>
      <c r="I24" s="495"/>
      <c r="J24" s="495"/>
    </row>
    <row r="25" spans="1:10" ht="12.75">
      <c r="A25" s="496"/>
      <c r="B25" s="497" t="s">
        <v>221</v>
      </c>
      <c r="C25" s="498">
        <v>166</v>
      </c>
      <c r="D25" s="493">
        <v>88.57821296123369</v>
      </c>
      <c r="E25" s="494">
        <v>144</v>
      </c>
      <c r="F25" s="495"/>
      <c r="G25" s="495"/>
      <c r="H25" s="495"/>
      <c r="I25" s="495"/>
      <c r="J25" s="495"/>
    </row>
    <row r="26" spans="1:10" ht="12.75">
      <c r="A26" s="496"/>
      <c r="B26" s="497" t="s">
        <v>759</v>
      </c>
      <c r="C26" s="498">
        <v>6589</v>
      </c>
      <c r="D26" s="493">
        <v>124.8175757695158</v>
      </c>
      <c r="E26" s="494">
        <v>36</v>
      </c>
      <c r="F26" s="495"/>
      <c r="G26" s="495"/>
      <c r="H26" s="495"/>
      <c r="I26" s="495"/>
      <c r="J26" s="495"/>
    </row>
    <row r="27" spans="1:10" ht="12.75">
      <c r="A27" s="496"/>
      <c r="B27" s="497" t="s">
        <v>222</v>
      </c>
      <c r="C27" s="498">
        <v>283</v>
      </c>
      <c r="D27" s="493">
        <v>104.56540695526226</v>
      </c>
      <c r="E27" s="494">
        <v>84</v>
      </c>
      <c r="F27" s="495"/>
      <c r="G27" s="495"/>
      <c r="H27" s="495"/>
      <c r="I27" s="495"/>
      <c r="J27" s="495"/>
    </row>
    <row r="28" spans="1:10" ht="12.75">
      <c r="A28" s="496"/>
      <c r="B28" s="497" t="s">
        <v>223</v>
      </c>
      <c r="C28" s="498">
        <v>107</v>
      </c>
      <c r="D28" s="493">
        <v>81.9822856967728</v>
      </c>
      <c r="E28" s="494">
        <v>188</v>
      </c>
      <c r="F28" s="495"/>
      <c r="G28" s="495"/>
      <c r="H28" s="495"/>
      <c r="I28" s="495"/>
      <c r="J28" s="495"/>
    </row>
    <row r="29" spans="1:10" ht="12.75">
      <c r="A29" s="496"/>
      <c r="B29" s="497" t="s">
        <v>224</v>
      </c>
      <c r="C29" s="498">
        <v>467</v>
      </c>
      <c r="D29" s="493">
        <v>88.36011571958623</v>
      </c>
      <c r="E29" s="494">
        <v>146</v>
      </c>
      <c r="F29" s="495"/>
      <c r="G29" s="495"/>
      <c r="H29" s="495"/>
      <c r="I29" s="495"/>
      <c r="J29" s="495"/>
    </row>
    <row r="30" spans="1:10" ht="12.75">
      <c r="A30" s="496"/>
      <c r="B30" s="497" t="s">
        <v>225</v>
      </c>
      <c r="C30" s="498">
        <v>45</v>
      </c>
      <c r="D30" s="493">
        <v>37.239632899974346</v>
      </c>
      <c r="E30" s="494">
        <v>376</v>
      </c>
      <c r="F30" s="495"/>
      <c r="G30" s="495"/>
      <c r="H30" s="495"/>
      <c r="I30" s="495"/>
      <c r="J30" s="495"/>
    </row>
    <row r="31" spans="1:10" ht="12.75">
      <c r="A31" s="496"/>
      <c r="B31" s="497" t="s">
        <v>226</v>
      </c>
      <c r="C31" s="498">
        <v>1464</v>
      </c>
      <c r="D31" s="493">
        <v>91.60528882884766</v>
      </c>
      <c r="E31" s="494">
        <v>133</v>
      </c>
      <c r="F31" s="495"/>
      <c r="G31" s="495"/>
      <c r="H31" s="495"/>
      <c r="I31" s="495"/>
      <c r="J31" s="495"/>
    </row>
    <row r="32" spans="1:5" s="499" customFormat="1" ht="12.75">
      <c r="A32" s="496"/>
      <c r="B32" s="497" t="s">
        <v>739</v>
      </c>
      <c r="C32" s="498">
        <v>1330</v>
      </c>
      <c r="D32" s="493">
        <v>168.20326036094144</v>
      </c>
      <c r="E32" s="494">
        <v>10</v>
      </c>
    </row>
    <row r="33" spans="1:5" s="499" customFormat="1" ht="12.75">
      <c r="A33" s="496"/>
      <c r="B33" s="497" t="s">
        <v>227</v>
      </c>
      <c r="C33" s="498">
        <v>2318</v>
      </c>
      <c r="D33" s="493">
        <v>86.87973565772234</v>
      </c>
      <c r="E33" s="494">
        <v>157</v>
      </c>
    </row>
    <row r="34" spans="1:10" ht="12.75">
      <c r="A34" s="496"/>
      <c r="B34" s="497" t="s">
        <v>228</v>
      </c>
      <c r="C34" s="498">
        <v>55</v>
      </c>
      <c r="D34" s="493">
        <v>36.96634046671685</v>
      </c>
      <c r="E34" s="494">
        <v>377</v>
      </c>
      <c r="F34" s="495"/>
      <c r="G34" s="495"/>
      <c r="H34" s="495"/>
      <c r="I34" s="495"/>
      <c r="J34" s="495"/>
    </row>
    <row r="35" spans="1:10" ht="12.75">
      <c r="A35" s="496"/>
      <c r="B35" s="497" t="s">
        <v>229</v>
      </c>
      <c r="C35" s="498">
        <v>111</v>
      </c>
      <c r="D35" s="493">
        <v>49.96061663103409</v>
      </c>
      <c r="E35" s="494">
        <v>346</v>
      </c>
      <c r="F35" s="495"/>
      <c r="G35" s="495"/>
      <c r="H35" s="495"/>
      <c r="I35" s="495"/>
      <c r="J35" s="495"/>
    </row>
    <row r="36" spans="1:10" ht="12.75">
      <c r="A36" s="496"/>
      <c r="B36" s="497" t="s">
        <v>230</v>
      </c>
      <c r="C36" s="498">
        <v>682</v>
      </c>
      <c r="D36" s="493">
        <v>88.56717274624467</v>
      </c>
      <c r="E36" s="494">
        <v>145</v>
      </c>
      <c r="F36" s="495"/>
      <c r="G36" s="495"/>
      <c r="H36" s="495"/>
      <c r="I36" s="495"/>
      <c r="J36" s="495"/>
    </row>
    <row r="37" spans="1:10" ht="12.75">
      <c r="A37" s="496"/>
      <c r="B37" s="497" t="s">
        <v>231</v>
      </c>
      <c r="C37" s="498">
        <v>79</v>
      </c>
      <c r="D37" s="493">
        <v>57.82673937708158</v>
      </c>
      <c r="E37" s="494">
        <v>313</v>
      </c>
      <c r="F37" s="495"/>
      <c r="G37" s="495"/>
      <c r="H37" s="495"/>
      <c r="I37" s="495"/>
      <c r="J37" s="495"/>
    </row>
    <row r="38" spans="1:10" ht="12.75">
      <c r="A38" s="496"/>
      <c r="B38" s="497" t="s">
        <v>720</v>
      </c>
      <c r="C38" s="498">
        <v>85</v>
      </c>
      <c r="D38" s="493">
        <v>79.05726536268683</v>
      </c>
      <c r="E38" s="494">
        <v>199</v>
      </c>
      <c r="F38" s="495"/>
      <c r="G38" s="495"/>
      <c r="H38" s="495"/>
      <c r="I38" s="495"/>
      <c r="J38" s="495"/>
    </row>
    <row r="39" spans="1:10" ht="12.75">
      <c r="A39" s="496"/>
      <c r="B39" s="497" t="s">
        <v>232</v>
      </c>
      <c r="C39" s="498">
        <v>302</v>
      </c>
      <c r="D39" s="493">
        <v>80.26770075563269</v>
      </c>
      <c r="E39" s="494">
        <v>195</v>
      </c>
      <c r="F39" s="495"/>
      <c r="G39" s="495"/>
      <c r="H39" s="495"/>
      <c r="I39" s="495"/>
      <c r="J39" s="495"/>
    </row>
    <row r="40" spans="1:10" ht="12.75">
      <c r="A40" s="496"/>
      <c r="B40" s="497" t="s">
        <v>714</v>
      </c>
      <c r="C40" s="498">
        <v>133</v>
      </c>
      <c r="D40" s="493">
        <v>68.91227415686092</v>
      </c>
      <c r="E40" s="494">
        <v>255</v>
      </c>
      <c r="F40" s="495"/>
      <c r="G40" s="495"/>
      <c r="H40" s="495"/>
      <c r="I40" s="495"/>
      <c r="J40" s="495"/>
    </row>
    <row r="41" spans="1:10" ht="12.75">
      <c r="A41" s="496"/>
      <c r="B41" s="497" t="s">
        <v>711</v>
      </c>
      <c r="C41" s="498">
        <v>85</v>
      </c>
      <c r="D41" s="493">
        <v>55.18477159996884</v>
      </c>
      <c r="E41" s="494">
        <v>322</v>
      </c>
      <c r="F41" s="495"/>
      <c r="G41" s="495"/>
      <c r="H41" s="495"/>
      <c r="I41" s="495"/>
      <c r="J41" s="495"/>
    </row>
    <row r="42" spans="1:10" ht="12.75">
      <c r="A42" s="496"/>
      <c r="B42" s="497" t="s">
        <v>233</v>
      </c>
      <c r="C42" s="498">
        <v>92</v>
      </c>
      <c r="D42" s="493">
        <v>61.47390365970185</v>
      </c>
      <c r="E42" s="494">
        <v>289</v>
      </c>
      <c r="F42" s="495"/>
      <c r="G42" s="495"/>
      <c r="H42" s="495"/>
      <c r="I42" s="495"/>
      <c r="J42" s="495"/>
    </row>
    <row r="43" spans="1:10" ht="12.75">
      <c r="A43" s="496"/>
      <c r="B43" s="497" t="s">
        <v>234</v>
      </c>
      <c r="C43" s="498">
        <v>116</v>
      </c>
      <c r="D43" s="493">
        <v>47.07295496416774</v>
      </c>
      <c r="E43" s="494">
        <v>356</v>
      </c>
      <c r="F43" s="495"/>
      <c r="G43" s="495"/>
      <c r="H43" s="495"/>
      <c r="I43" s="495"/>
      <c r="J43" s="495"/>
    </row>
    <row r="44" spans="1:10" ht="12.75">
      <c r="A44" s="496"/>
      <c r="B44" s="497" t="s">
        <v>235</v>
      </c>
      <c r="C44" s="498">
        <v>1023</v>
      </c>
      <c r="D44" s="493">
        <v>92.31102408388303</v>
      </c>
      <c r="E44" s="494">
        <v>130</v>
      </c>
      <c r="F44" s="495"/>
      <c r="G44" s="495"/>
      <c r="H44" s="495"/>
      <c r="I44" s="495"/>
      <c r="J44" s="495"/>
    </row>
    <row r="45" spans="1:10" ht="12.75">
      <c r="A45" s="496"/>
      <c r="B45" s="497" t="s">
        <v>236</v>
      </c>
      <c r="C45" s="498">
        <v>25</v>
      </c>
      <c r="D45" s="493">
        <v>24.214951279518026</v>
      </c>
      <c r="E45" s="494">
        <v>384</v>
      </c>
      <c r="F45" s="495"/>
      <c r="G45" s="495"/>
      <c r="H45" s="495"/>
      <c r="I45" s="495"/>
      <c r="J45" s="495"/>
    </row>
    <row r="46" spans="1:10" ht="12.75">
      <c r="A46" s="496"/>
      <c r="B46" s="497" t="s">
        <v>237</v>
      </c>
      <c r="C46" s="498">
        <v>84</v>
      </c>
      <c r="D46" s="493">
        <v>53.294758079866</v>
      </c>
      <c r="E46" s="494">
        <v>328</v>
      </c>
      <c r="F46" s="495"/>
      <c r="G46" s="495"/>
      <c r="H46" s="495"/>
      <c r="I46" s="495"/>
      <c r="J46" s="495"/>
    </row>
    <row r="47" spans="1:10" ht="12.75">
      <c r="A47" s="496"/>
      <c r="B47" s="497" t="s">
        <v>238</v>
      </c>
      <c r="C47" s="498">
        <v>115</v>
      </c>
      <c r="D47" s="493">
        <v>62.59082472936272</v>
      </c>
      <c r="E47" s="494">
        <v>283</v>
      </c>
      <c r="F47" s="495"/>
      <c r="G47" s="495"/>
      <c r="H47" s="495"/>
      <c r="I47" s="495"/>
      <c r="J47" s="495"/>
    </row>
    <row r="48" spans="1:10" ht="12.75">
      <c r="A48" s="496"/>
      <c r="B48" s="497" t="s">
        <v>239</v>
      </c>
      <c r="C48" s="498">
        <v>79</v>
      </c>
      <c r="D48" s="493">
        <v>48.109421529879604</v>
      </c>
      <c r="E48" s="494">
        <v>350</v>
      </c>
      <c r="F48" s="495"/>
      <c r="G48" s="495"/>
      <c r="H48" s="495"/>
      <c r="I48" s="495"/>
      <c r="J48" s="495"/>
    </row>
    <row r="49" spans="1:10" ht="12.75">
      <c r="A49" s="496"/>
      <c r="B49" s="497" t="s">
        <v>240</v>
      </c>
      <c r="C49" s="498">
        <v>49</v>
      </c>
      <c r="D49" s="493">
        <v>46.575733092533625</v>
      </c>
      <c r="E49" s="494">
        <v>357</v>
      </c>
      <c r="F49" s="495"/>
      <c r="G49" s="495"/>
      <c r="H49" s="495"/>
      <c r="I49" s="495"/>
      <c r="J49" s="495"/>
    </row>
    <row r="50" spans="1:10" ht="12.75">
      <c r="A50" s="496"/>
      <c r="B50" s="497" t="s">
        <v>241</v>
      </c>
      <c r="C50" s="498">
        <v>298</v>
      </c>
      <c r="D50" s="493">
        <v>50.70709167603953</v>
      </c>
      <c r="E50" s="494">
        <v>341</v>
      </c>
      <c r="F50" s="495"/>
      <c r="G50" s="495"/>
      <c r="H50" s="495"/>
      <c r="I50" s="495"/>
      <c r="J50" s="495"/>
    </row>
    <row r="51" spans="1:5" s="499" customFormat="1" ht="12.75">
      <c r="A51" s="496"/>
      <c r="B51" s="497" t="s">
        <v>242</v>
      </c>
      <c r="C51" s="498">
        <v>3174</v>
      </c>
      <c r="D51" s="493">
        <v>70.80306152973426</v>
      </c>
      <c r="E51" s="494">
        <v>252</v>
      </c>
    </row>
    <row r="52" spans="1:5" s="499" customFormat="1" ht="12.75">
      <c r="A52" s="496"/>
      <c r="B52" s="497" t="s">
        <v>685</v>
      </c>
      <c r="C52" s="498">
        <v>324</v>
      </c>
      <c r="D52" s="493">
        <v>111.62329206027658</v>
      </c>
      <c r="E52" s="494">
        <v>67</v>
      </c>
    </row>
    <row r="53" spans="1:10" ht="12.75">
      <c r="A53" s="496"/>
      <c r="B53" s="497" t="s">
        <v>243</v>
      </c>
      <c r="C53" s="498">
        <v>59</v>
      </c>
      <c r="D53" s="493">
        <v>50.861630503185324</v>
      </c>
      <c r="E53" s="494">
        <v>339</v>
      </c>
      <c r="F53" s="495"/>
      <c r="G53" s="495"/>
      <c r="H53" s="495"/>
      <c r="I53" s="495"/>
      <c r="J53" s="495"/>
    </row>
    <row r="54" spans="1:10" ht="12.75">
      <c r="A54" s="496"/>
      <c r="B54" s="497" t="s">
        <v>244</v>
      </c>
      <c r="C54" s="498">
        <v>177</v>
      </c>
      <c r="D54" s="493">
        <v>74.76809218863525</v>
      </c>
      <c r="E54" s="494">
        <v>226</v>
      </c>
      <c r="F54" s="495"/>
      <c r="G54" s="495"/>
      <c r="H54" s="495"/>
      <c r="I54" s="495"/>
      <c r="J54" s="495"/>
    </row>
    <row r="55" spans="1:10" ht="41.25" customHeight="1" thickBot="1">
      <c r="A55" s="500"/>
      <c r="B55" s="521" t="s">
        <v>680</v>
      </c>
      <c r="C55" s="522" t="s">
        <v>358</v>
      </c>
      <c r="D55" s="338" t="s">
        <v>681</v>
      </c>
      <c r="E55" s="523" t="s">
        <v>375</v>
      </c>
      <c r="F55" s="495"/>
      <c r="G55" s="495"/>
      <c r="H55" s="495"/>
      <c r="I55" s="495"/>
      <c r="J55" s="495"/>
    </row>
    <row r="56" spans="1:10" ht="12.75">
      <c r="A56" s="496"/>
      <c r="B56" s="497" t="s">
        <v>245</v>
      </c>
      <c r="C56" s="498">
        <v>758</v>
      </c>
      <c r="D56" s="493">
        <v>84.69131802260297</v>
      </c>
      <c r="E56" s="494">
        <v>171</v>
      </c>
      <c r="F56" s="495"/>
      <c r="G56" s="495"/>
      <c r="H56" s="495"/>
      <c r="I56" s="495"/>
      <c r="J56" s="495"/>
    </row>
    <row r="57" spans="1:10" ht="12.75">
      <c r="A57" s="496"/>
      <c r="B57" s="497" t="s">
        <v>732</v>
      </c>
      <c r="C57" s="498">
        <v>1016</v>
      </c>
      <c r="D57" s="493">
        <v>262.38991761576403</v>
      </c>
      <c r="E57" s="494">
        <v>1</v>
      </c>
      <c r="F57" s="495"/>
      <c r="G57" s="495"/>
      <c r="H57" s="495"/>
      <c r="I57" s="495"/>
      <c r="J57" s="495"/>
    </row>
    <row r="58" spans="1:10" ht="12.75">
      <c r="A58" s="496"/>
      <c r="B58" s="497" t="s">
        <v>246</v>
      </c>
      <c r="C58" s="498">
        <v>66</v>
      </c>
      <c r="D58" s="493">
        <v>64.83810122602955</v>
      </c>
      <c r="E58" s="494">
        <v>273</v>
      </c>
      <c r="F58" s="495"/>
      <c r="G58" s="495"/>
      <c r="H58" s="495"/>
      <c r="I58" s="495"/>
      <c r="J58" s="495"/>
    </row>
    <row r="59" spans="1:10" ht="12.75">
      <c r="A59" s="496"/>
      <c r="B59" s="497" t="s">
        <v>247</v>
      </c>
      <c r="C59" s="498">
        <v>716</v>
      </c>
      <c r="D59" s="493">
        <v>63.464881140736914</v>
      </c>
      <c r="E59" s="494">
        <v>278</v>
      </c>
      <c r="F59" s="495"/>
      <c r="G59" s="495"/>
      <c r="H59" s="495"/>
      <c r="I59" s="495"/>
      <c r="J59" s="495"/>
    </row>
    <row r="60" spans="1:10" ht="12.75">
      <c r="A60" s="496"/>
      <c r="B60" s="497" t="s">
        <v>248</v>
      </c>
      <c r="C60" s="498">
        <v>159</v>
      </c>
      <c r="D60" s="493">
        <v>109.38359933957074</v>
      </c>
      <c r="E60" s="494">
        <v>73</v>
      </c>
      <c r="F60" s="495"/>
      <c r="G60" s="495"/>
      <c r="H60" s="495"/>
      <c r="I60" s="495"/>
      <c r="J60" s="495"/>
    </row>
    <row r="61" spans="1:10" ht="12.75">
      <c r="A61" s="496"/>
      <c r="B61" s="497" t="s">
        <v>249</v>
      </c>
      <c r="C61" s="498">
        <v>99</v>
      </c>
      <c r="D61" s="493">
        <v>47.742825314306934</v>
      </c>
      <c r="E61" s="494">
        <v>353</v>
      </c>
      <c r="F61" s="495"/>
      <c r="G61" s="495"/>
      <c r="H61" s="495"/>
      <c r="I61" s="495"/>
      <c r="J61" s="495"/>
    </row>
    <row r="62" spans="1:10" ht="12.75">
      <c r="A62" s="496"/>
      <c r="B62" s="497" t="s">
        <v>250</v>
      </c>
      <c r="C62" s="498">
        <v>247</v>
      </c>
      <c r="D62" s="493">
        <v>60.66113266859866</v>
      </c>
      <c r="E62" s="494">
        <v>295</v>
      </c>
      <c r="F62" s="495"/>
      <c r="G62" s="495"/>
      <c r="H62" s="495"/>
      <c r="I62" s="495"/>
      <c r="J62" s="495"/>
    </row>
    <row r="63" spans="1:10" ht="12.75">
      <c r="A63" s="496"/>
      <c r="B63" s="497" t="s">
        <v>251</v>
      </c>
      <c r="C63" s="498">
        <v>555</v>
      </c>
      <c r="D63" s="493">
        <v>93.97796005174715</v>
      </c>
      <c r="E63" s="494">
        <v>125</v>
      </c>
      <c r="F63" s="495"/>
      <c r="G63" s="495"/>
      <c r="H63" s="495"/>
      <c r="I63" s="495"/>
      <c r="J63" s="495"/>
    </row>
    <row r="64" spans="1:10" ht="12.75">
      <c r="A64" s="496"/>
      <c r="B64" s="497" t="s">
        <v>252</v>
      </c>
      <c r="C64" s="498">
        <v>113</v>
      </c>
      <c r="D64" s="493">
        <v>44.7021963415406</v>
      </c>
      <c r="E64" s="494">
        <v>362</v>
      </c>
      <c r="F64" s="495"/>
      <c r="G64" s="495"/>
      <c r="H64" s="495"/>
      <c r="I64" s="495"/>
      <c r="J64" s="495"/>
    </row>
    <row r="65" spans="1:10" ht="12.75">
      <c r="A65" s="496"/>
      <c r="B65" s="497" t="s">
        <v>253</v>
      </c>
      <c r="C65" s="498">
        <v>73</v>
      </c>
      <c r="D65" s="493">
        <v>51.53001800021177</v>
      </c>
      <c r="E65" s="494">
        <v>336</v>
      </c>
      <c r="F65" s="495"/>
      <c r="G65" s="495"/>
      <c r="H65" s="495"/>
      <c r="I65" s="495"/>
      <c r="J65" s="495"/>
    </row>
    <row r="66" spans="1:10" ht="12.75">
      <c r="A66" s="496"/>
      <c r="B66" s="497" t="s">
        <v>254</v>
      </c>
      <c r="C66" s="498">
        <v>140</v>
      </c>
      <c r="D66" s="493">
        <v>63.37049560254025</v>
      </c>
      <c r="E66" s="494">
        <v>279</v>
      </c>
      <c r="F66" s="495"/>
      <c r="G66" s="495"/>
      <c r="H66" s="495"/>
      <c r="I66" s="495"/>
      <c r="J66" s="495"/>
    </row>
    <row r="67" spans="1:10" ht="12.75">
      <c r="A67" s="496"/>
      <c r="B67" s="497" t="s">
        <v>255</v>
      </c>
      <c r="C67" s="498">
        <v>123</v>
      </c>
      <c r="D67" s="493">
        <v>40.467182102319455</v>
      </c>
      <c r="E67" s="494">
        <v>372</v>
      </c>
      <c r="F67" s="495"/>
      <c r="G67" s="495"/>
      <c r="H67" s="495"/>
      <c r="I67" s="495"/>
      <c r="J67" s="495"/>
    </row>
    <row r="68" spans="1:10" ht="12.75">
      <c r="A68" s="496"/>
      <c r="B68" s="497" t="s">
        <v>256</v>
      </c>
      <c r="C68" s="498">
        <v>465</v>
      </c>
      <c r="D68" s="493">
        <v>73.79780987144898</v>
      </c>
      <c r="E68" s="494">
        <v>231</v>
      </c>
      <c r="F68" s="495"/>
      <c r="G68" s="495"/>
      <c r="H68" s="495"/>
      <c r="I68" s="495"/>
      <c r="J68" s="495"/>
    </row>
    <row r="69" spans="1:10" ht="12.75">
      <c r="A69" s="496"/>
      <c r="B69" s="497" t="s">
        <v>257</v>
      </c>
      <c r="C69" s="498">
        <v>1541</v>
      </c>
      <c r="D69" s="493">
        <v>93.30527111205836</v>
      </c>
      <c r="E69" s="494">
        <v>127</v>
      </c>
      <c r="F69" s="495"/>
      <c r="G69" s="495"/>
      <c r="H69" s="495"/>
      <c r="I69" s="495"/>
      <c r="J69" s="495"/>
    </row>
    <row r="70" spans="1:5" s="499" customFormat="1" ht="12.75">
      <c r="A70" s="496"/>
      <c r="B70" s="497" t="s">
        <v>725</v>
      </c>
      <c r="C70" s="498">
        <v>135</v>
      </c>
      <c r="D70" s="493">
        <v>70.02837445987373</v>
      </c>
      <c r="E70" s="494">
        <v>254</v>
      </c>
    </row>
    <row r="71" spans="1:10" ht="12.75">
      <c r="A71" s="496"/>
      <c r="B71" s="497" t="s">
        <v>258</v>
      </c>
      <c r="C71" s="498">
        <v>409</v>
      </c>
      <c r="D71" s="493">
        <v>79.48414981110368</v>
      </c>
      <c r="E71" s="494">
        <v>198</v>
      </c>
      <c r="F71" s="495"/>
      <c r="G71" s="495"/>
      <c r="H71" s="495"/>
      <c r="I71" s="495"/>
      <c r="J71" s="495"/>
    </row>
    <row r="72" spans="1:10" ht="12.75">
      <c r="A72" s="496"/>
      <c r="B72" s="497" t="s">
        <v>259</v>
      </c>
      <c r="C72" s="498">
        <v>10656</v>
      </c>
      <c r="D72" s="493">
        <v>111.8778565941319</v>
      </c>
      <c r="E72" s="494">
        <v>66</v>
      </c>
      <c r="F72" s="495"/>
      <c r="G72" s="495"/>
      <c r="H72" s="495"/>
      <c r="I72" s="495"/>
      <c r="J72" s="495"/>
    </row>
    <row r="73" spans="1:10" ht="12.75">
      <c r="A73" s="496"/>
      <c r="B73" s="497" t="s">
        <v>260</v>
      </c>
      <c r="C73" s="498">
        <v>180</v>
      </c>
      <c r="D73" s="493">
        <v>82.27480699701525</v>
      </c>
      <c r="E73" s="494">
        <v>183</v>
      </c>
      <c r="F73" s="495"/>
      <c r="G73" s="495"/>
      <c r="H73" s="495"/>
      <c r="I73" s="495"/>
      <c r="J73" s="495"/>
    </row>
    <row r="74" spans="1:10" ht="12.75">
      <c r="A74" s="496"/>
      <c r="B74" s="497" t="s">
        <v>261</v>
      </c>
      <c r="C74" s="498">
        <v>1410</v>
      </c>
      <c r="D74" s="493">
        <v>66.08307345344518</v>
      </c>
      <c r="E74" s="494">
        <v>266</v>
      </c>
      <c r="F74" s="495"/>
      <c r="G74" s="495"/>
      <c r="H74" s="495"/>
      <c r="I74" s="495"/>
      <c r="J74" s="495"/>
    </row>
    <row r="75" spans="1:10" ht="12.75">
      <c r="A75" s="496"/>
      <c r="B75" s="497" t="s">
        <v>262</v>
      </c>
      <c r="C75" s="498">
        <v>200</v>
      </c>
      <c r="D75" s="493">
        <v>76.38952546826779</v>
      </c>
      <c r="E75" s="494">
        <v>216</v>
      </c>
      <c r="F75" s="495"/>
      <c r="G75" s="495"/>
      <c r="H75" s="495"/>
      <c r="I75" s="495"/>
      <c r="J75" s="495"/>
    </row>
    <row r="76" spans="1:10" ht="12.75">
      <c r="A76" s="496"/>
      <c r="B76" s="497" t="s">
        <v>263</v>
      </c>
      <c r="C76" s="498">
        <v>68</v>
      </c>
      <c r="D76" s="493">
        <v>61.19455368472206</v>
      </c>
      <c r="E76" s="494">
        <v>292</v>
      </c>
      <c r="F76" s="495"/>
      <c r="G76" s="495"/>
      <c r="H76" s="495"/>
      <c r="I76" s="495"/>
      <c r="J76" s="495"/>
    </row>
    <row r="77" spans="1:10" ht="12.75">
      <c r="A77" s="496"/>
      <c r="B77" s="497" t="s">
        <v>264</v>
      </c>
      <c r="C77" s="498">
        <v>2133</v>
      </c>
      <c r="D77" s="493">
        <v>101.74240425934822</v>
      </c>
      <c r="E77" s="494">
        <v>94</v>
      </c>
      <c r="F77" s="495"/>
      <c r="G77" s="495"/>
      <c r="H77" s="495"/>
      <c r="I77" s="495"/>
      <c r="J77" s="495"/>
    </row>
    <row r="78" spans="1:10" ht="12.75">
      <c r="A78" s="496"/>
      <c r="B78" s="497" t="s">
        <v>265</v>
      </c>
      <c r="C78" s="498">
        <v>65</v>
      </c>
      <c r="D78" s="493">
        <v>48.34798649231639</v>
      </c>
      <c r="E78" s="494">
        <v>349</v>
      </c>
      <c r="F78" s="495"/>
      <c r="G78" s="495"/>
      <c r="H78" s="495"/>
      <c r="I78" s="495"/>
      <c r="J78" s="495"/>
    </row>
    <row r="79" spans="1:5" s="499" customFormat="1" ht="12.75">
      <c r="A79" s="496"/>
      <c r="B79" s="497" t="s">
        <v>266</v>
      </c>
      <c r="C79" s="498">
        <v>192</v>
      </c>
      <c r="D79" s="493">
        <v>94.40874067590758</v>
      </c>
      <c r="E79" s="494">
        <v>122</v>
      </c>
    </row>
    <row r="80" spans="1:5" s="499" customFormat="1" ht="12.75">
      <c r="A80" s="496"/>
      <c r="B80" s="497" t="s">
        <v>692</v>
      </c>
      <c r="C80" s="498">
        <v>522</v>
      </c>
      <c r="D80" s="493">
        <v>85.70077623231806</v>
      </c>
      <c r="E80" s="494">
        <v>165</v>
      </c>
    </row>
    <row r="81" spans="1:10" ht="12.75">
      <c r="A81" s="496"/>
      <c r="B81" s="497" t="s">
        <v>267</v>
      </c>
      <c r="C81" s="498">
        <v>91</v>
      </c>
      <c r="D81" s="493">
        <v>56.06417191369814</v>
      </c>
      <c r="E81" s="494">
        <v>316</v>
      </c>
      <c r="F81" s="495"/>
      <c r="G81" s="495"/>
      <c r="H81" s="495"/>
      <c r="I81" s="495"/>
      <c r="J81" s="495"/>
    </row>
    <row r="82" spans="1:10" ht="12.75">
      <c r="A82" s="496"/>
      <c r="B82" s="497" t="s">
        <v>268</v>
      </c>
      <c r="C82" s="498">
        <v>613</v>
      </c>
      <c r="D82" s="493">
        <v>85.6109380891862</v>
      </c>
      <c r="E82" s="494">
        <v>167</v>
      </c>
      <c r="F82" s="495"/>
      <c r="G82" s="495"/>
      <c r="H82" s="495"/>
      <c r="I82" s="495"/>
      <c r="J82" s="495"/>
    </row>
    <row r="83" spans="1:10" ht="12.75">
      <c r="A83" s="496"/>
      <c r="B83" s="497" t="s">
        <v>753</v>
      </c>
      <c r="C83" s="498">
        <v>361</v>
      </c>
      <c r="D83" s="493">
        <v>127.67191500799277</v>
      </c>
      <c r="E83" s="494">
        <v>28</v>
      </c>
      <c r="F83" s="495"/>
      <c r="G83" s="495"/>
      <c r="H83" s="495"/>
      <c r="I83" s="495"/>
      <c r="J83" s="495"/>
    </row>
    <row r="84" spans="1:10" ht="12.75">
      <c r="A84" s="496"/>
      <c r="B84" s="497" t="s">
        <v>269</v>
      </c>
      <c r="C84" s="498">
        <v>1257</v>
      </c>
      <c r="D84" s="493">
        <v>71.65099977940385</v>
      </c>
      <c r="E84" s="494">
        <v>246</v>
      </c>
      <c r="F84" s="495"/>
      <c r="G84" s="495"/>
      <c r="H84" s="495"/>
      <c r="I84" s="495"/>
      <c r="J84" s="495"/>
    </row>
    <row r="85" spans="1:10" ht="12.75">
      <c r="A85" s="496"/>
      <c r="B85" s="497" t="s">
        <v>693</v>
      </c>
      <c r="C85" s="498">
        <v>74</v>
      </c>
      <c r="D85" s="493">
        <v>49.90760349083454</v>
      </c>
      <c r="E85" s="494">
        <v>347</v>
      </c>
      <c r="F85" s="495"/>
      <c r="G85" s="495"/>
      <c r="H85" s="495"/>
      <c r="I85" s="495"/>
      <c r="J85" s="495"/>
    </row>
    <row r="86" spans="1:10" ht="12.75">
      <c r="A86" s="496"/>
      <c r="B86" s="497" t="s">
        <v>270</v>
      </c>
      <c r="C86" s="498">
        <v>66</v>
      </c>
      <c r="D86" s="493">
        <v>64.90824334690505</v>
      </c>
      <c r="E86" s="494">
        <v>270</v>
      </c>
      <c r="F86" s="495"/>
      <c r="G86" s="495"/>
      <c r="H86" s="495"/>
      <c r="I86" s="495"/>
      <c r="J86" s="495"/>
    </row>
    <row r="87" spans="1:10" ht="12.75">
      <c r="A87" s="496"/>
      <c r="B87" s="497" t="s">
        <v>738</v>
      </c>
      <c r="C87" s="498">
        <v>710</v>
      </c>
      <c r="D87" s="493">
        <v>171.3419696121397</v>
      </c>
      <c r="E87" s="494">
        <v>8</v>
      </c>
      <c r="F87" s="495"/>
      <c r="G87" s="495"/>
      <c r="H87" s="495"/>
      <c r="I87" s="495"/>
      <c r="J87" s="495"/>
    </row>
    <row r="88" spans="1:10" ht="12.75">
      <c r="A88" s="496"/>
      <c r="B88" s="497" t="s">
        <v>746</v>
      </c>
      <c r="C88" s="498">
        <v>8377</v>
      </c>
      <c r="D88" s="493">
        <v>136.32139236915904</v>
      </c>
      <c r="E88" s="494">
        <v>20</v>
      </c>
      <c r="F88" s="495"/>
      <c r="G88" s="495"/>
      <c r="H88" s="495"/>
      <c r="I88" s="495"/>
      <c r="J88" s="495"/>
    </row>
    <row r="89" spans="1:10" ht="12.75">
      <c r="A89" s="496"/>
      <c r="B89" s="497" t="s">
        <v>271</v>
      </c>
      <c r="C89" s="498">
        <v>116</v>
      </c>
      <c r="D89" s="493">
        <v>86.53939407503562</v>
      </c>
      <c r="E89" s="494">
        <v>162</v>
      </c>
      <c r="F89" s="495"/>
      <c r="G89" s="495"/>
      <c r="H89" s="495"/>
      <c r="I89" s="495"/>
      <c r="J89" s="495"/>
    </row>
    <row r="90" spans="1:10" ht="12.75">
      <c r="A90" s="496"/>
      <c r="B90" s="497" t="s">
        <v>272</v>
      </c>
      <c r="C90" s="498">
        <v>66</v>
      </c>
      <c r="D90" s="493">
        <v>62.39777637015117</v>
      </c>
      <c r="E90" s="494">
        <v>284</v>
      </c>
      <c r="F90" s="495"/>
      <c r="G90" s="495"/>
      <c r="H90" s="495"/>
      <c r="I90" s="495"/>
      <c r="J90" s="495"/>
    </row>
    <row r="91" spans="1:10" ht="12.75">
      <c r="A91" s="496"/>
      <c r="B91" s="497" t="s">
        <v>273</v>
      </c>
      <c r="C91" s="498">
        <v>130</v>
      </c>
      <c r="D91" s="493">
        <v>75.68303943086354</v>
      </c>
      <c r="E91" s="494">
        <v>219</v>
      </c>
      <c r="F91" s="495"/>
      <c r="G91" s="495"/>
      <c r="H91" s="495"/>
      <c r="I91" s="495"/>
      <c r="J91" s="495"/>
    </row>
    <row r="92" spans="1:10" ht="12.75">
      <c r="A92" s="496"/>
      <c r="B92" s="497" t="s">
        <v>274</v>
      </c>
      <c r="C92" s="498">
        <v>200</v>
      </c>
      <c r="D92" s="493">
        <v>53.16886431305827</v>
      </c>
      <c r="E92" s="494">
        <v>329</v>
      </c>
      <c r="F92" s="495"/>
      <c r="G92" s="495"/>
      <c r="H92" s="495"/>
      <c r="I92" s="495"/>
      <c r="J92" s="495"/>
    </row>
    <row r="93" spans="1:10" ht="12.75">
      <c r="A93" s="496"/>
      <c r="B93" s="497" t="s">
        <v>275</v>
      </c>
      <c r="C93" s="498">
        <v>552</v>
      </c>
      <c r="D93" s="493">
        <v>66.06529692880147</v>
      </c>
      <c r="E93" s="494">
        <v>267</v>
      </c>
      <c r="F93" s="495"/>
      <c r="G93" s="495"/>
      <c r="H93" s="495"/>
      <c r="I93" s="495"/>
      <c r="J93" s="495"/>
    </row>
    <row r="94" spans="1:10" ht="12.75">
      <c r="A94" s="496"/>
      <c r="B94" s="497" t="s">
        <v>276</v>
      </c>
      <c r="C94" s="498">
        <v>116</v>
      </c>
      <c r="D94" s="493">
        <v>77.70684423127165</v>
      </c>
      <c r="E94" s="494">
        <v>210</v>
      </c>
      <c r="F94" s="495"/>
      <c r="G94" s="495"/>
      <c r="H94" s="495"/>
      <c r="I94" s="495"/>
      <c r="J94" s="495"/>
    </row>
    <row r="95" spans="1:10" ht="12.75">
      <c r="A95" s="496"/>
      <c r="B95" s="497" t="s">
        <v>277</v>
      </c>
      <c r="C95" s="498">
        <v>59</v>
      </c>
      <c r="D95" s="493">
        <v>54.26185483574292</v>
      </c>
      <c r="E95" s="494">
        <v>324</v>
      </c>
      <c r="F95" s="495"/>
      <c r="G95" s="495"/>
      <c r="H95" s="495"/>
      <c r="I95" s="495"/>
      <c r="J95" s="495"/>
    </row>
    <row r="96" spans="1:10" ht="12.75">
      <c r="A96" s="496"/>
      <c r="B96" s="497" t="s">
        <v>278</v>
      </c>
      <c r="C96" s="498">
        <v>441</v>
      </c>
      <c r="D96" s="493">
        <v>88.12720692707823</v>
      </c>
      <c r="E96" s="494">
        <v>147</v>
      </c>
      <c r="F96" s="495"/>
      <c r="G96" s="495"/>
      <c r="H96" s="495"/>
      <c r="I96" s="495"/>
      <c r="J96" s="495"/>
    </row>
    <row r="97" spans="1:10" ht="12.75">
      <c r="A97" s="496"/>
      <c r="B97" s="497" t="s">
        <v>719</v>
      </c>
      <c r="C97" s="498">
        <v>2892</v>
      </c>
      <c r="D97" s="493">
        <v>117.32889333537807</v>
      </c>
      <c r="E97" s="494">
        <v>50</v>
      </c>
      <c r="F97" s="495"/>
      <c r="G97" s="495"/>
      <c r="H97" s="495"/>
      <c r="I97" s="495"/>
      <c r="J97" s="495"/>
    </row>
    <row r="98" spans="1:10" ht="12.75">
      <c r="A98" s="496"/>
      <c r="B98" s="497" t="s">
        <v>279</v>
      </c>
      <c r="C98" s="498">
        <v>248</v>
      </c>
      <c r="D98" s="493">
        <v>45.37146976119605</v>
      </c>
      <c r="E98" s="494">
        <v>360</v>
      </c>
      <c r="F98" s="495"/>
      <c r="G98" s="495"/>
      <c r="H98" s="495"/>
      <c r="I98" s="495"/>
      <c r="J98" s="495"/>
    </row>
    <row r="99" spans="1:10" ht="12.75">
      <c r="A99" s="496"/>
      <c r="B99" s="497" t="s">
        <v>280</v>
      </c>
      <c r="C99" s="498">
        <v>4620</v>
      </c>
      <c r="D99" s="493">
        <v>103.41141268047753</v>
      </c>
      <c r="E99" s="494">
        <v>88</v>
      </c>
      <c r="F99" s="495"/>
      <c r="G99" s="495"/>
      <c r="H99" s="495"/>
      <c r="I99" s="495"/>
      <c r="J99" s="495"/>
    </row>
    <row r="100" spans="1:10" ht="12.75">
      <c r="A100" s="496"/>
      <c r="B100" s="497" t="s">
        <v>281</v>
      </c>
      <c r="C100" s="498">
        <v>125</v>
      </c>
      <c r="D100" s="493">
        <v>89.60637710664592</v>
      </c>
      <c r="E100" s="494">
        <v>141</v>
      </c>
      <c r="F100" s="495"/>
      <c r="G100" s="495"/>
      <c r="H100" s="495"/>
      <c r="I100" s="495"/>
      <c r="J100" s="495"/>
    </row>
    <row r="101" spans="1:10" ht="12.75">
      <c r="A101" s="496"/>
      <c r="B101" s="497" t="s">
        <v>721</v>
      </c>
      <c r="C101" s="498">
        <v>133</v>
      </c>
      <c r="D101" s="493">
        <v>87.35345308856851</v>
      </c>
      <c r="E101" s="494">
        <v>152</v>
      </c>
      <c r="F101" s="495"/>
      <c r="G101" s="495"/>
      <c r="H101" s="495"/>
      <c r="I101" s="495"/>
      <c r="J101" s="495"/>
    </row>
    <row r="102" spans="1:10" ht="12.75">
      <c r="A102" s="496"/>
      <c r="B102" s="497" t="s">
        <v>282</v>
      </c>
      <c r="C102" s="498">
        <v>138</v>
      </c>
      <c r="D102" s="493">
        <v>50.308412441489125</v>
      </c>
      <c r="E102" s="494">
        <v>343</v>
      </c>
      <c r="F102" s="495"/>
      <c r="G102" s="495"/>
      <c r="H102" s="495"/>
      <c r="I102" s="495"/>
      <c r="J102" s="495"/>
    </row>
    <row r="103" spans="1:10" ht="12.75">
      <c r="A103" s="496"/>
      <c r="B103" s="497" t="s">
        <v>683</v>
      </c>
      <c r="C103" s="498">
        <v>189</v>
      </c>
      <c r="D103" s="493">
        <v>173.83946063777927</v>
      </c>
      <c r="E103" s="494">
        <v>6</v>
      </c>
      <c r="F103" s="495"/>
      <c r="G103" s="495"/>
      <c r="H103" s="495"/>
      <c r="I103" s="495"/>
      <c r="J103" s="495"/>
    </row>
    <row r="104" spans="1:10" ht="12.75">
      <c r="A104" s="496"/>
      <c r="B104" s="497" t="s">
        <v>706</v>
      </c>
      <c r="C104" s="498">
        <v>549</v>
      </c>
      <c r="D104" s="493">
        <v>114.46466398678966</v>
      </c>
      <c r="E104" s="494">
        <v>56</v>
      </c>
      <c r="F104" s="495"/>
      <c r="G104" s="495"/>
      <c r="H104" s="495"/>
      <c r="I104" s="495"/>
      <c r="J104" s="495"/>
    </row>
    <row r="105" spans="1:10" ht="12.75">
      <c r="A105" s="496"/>
      <c r="B105" s="497" t="s">
        <v>283</v>
      </c>
      <c r="C105" s="498">
        <v>85</v>
      </c>
      <c r="D105" s="493">
        <v>78.1983109164842</v>
      </c>
      <c r="E105" s="494">
        <v>207</v>
      </c>
      <c r="F105" s="495"/>
      <c r="G105" s="495"/>
      <c r="H105" s="495"/>
      <c r="I105" s="495"/>
      <c r="J105" s="495"/>
    </row>
    <row r="106" spans="1:10" ht="41.25" customHeight="1" thickBot="1">
      <c r="A106" s="500"/>
      <c r="B106" s="521" t="s">
        <v>680</v>
      </c>
      <c r="C106" s="522" t="s">
        <v>358</v>
      </c>
      <c r="D106" s="338" t="s">
        <v>681</v>
      </c>
      <c r="E106" s="523" t="s">
        <v>375</v>
      </c>
      <c r="F106" s="495"/>
      <c r="G106" s="495"/>
      <c r="H106" s="495"/>
      <c r="I106" s="495"/>
      <c r="J106" s="495"/>
    </row>
    <row r="107" spans="1:10" ht="12.75">
      <c r="A107" s="500"/>
      <c r="B107" s="501" t="s">
        <v>703</v>
      </c>
      <c r="C107" s="502">
        <v>140</v>
      </c>
      <c r="D107" s="503">
        <v>84.99168295673924</v>
      </c>
      <c r="E107" s="504">
        <v>170</v>
      </c>
      <c r="F107" s="495"/>
      <c r="G107" s="495"/>
      <c r="H107" s="495"/>
      <c r="I107" s="495"/>
      <c r="J107" s="495"/>
    </row>
    <row r="108" spans="1:10" ht="12.75">
      <c r="A108" s="500"/>
      <c r="B108" s="501" t="s">
        <v>284</v>
      </c>
      <c r="C108" s="502">
        <v>44</v>
      </c>
      <c r="D108" s="503">
        <v>27.88198316942107</v>
      </c>
      <c r="E108" s="504">
        <v>382</v>
      </c>
      <c r="F108" s="495"/>
      <c r="G108" s="495"/>
      <c r="H108" s="495"/>
      <c r="I108" s="495"/>
      <c r="J108" s="495"/>
    </row>
    <row r="109" spans="1:10" ht="12.75">
      <c r="A109" s="500"/>
      <c r="B109" s="501" t="s">
        <v>742</v>
      </c>
      <c r="C109" s="502">
        <v>247</v>
      </c>
      <c r="D109" s="503">
        <v>152.594413932426</v>
      </c>
      <c r="E109" s="504">
        <v>15</v>
      </c>
      <c r="F109" s="495"/>
      <c r="G109" s="495"/>
      <c r="H109" s="495"/>
      <c r="I109" s="495"/>
      <c r="J109" s="495"/>
    </row>
    <row r="110" spans="1:10" ht="12.75">
      <c r="A110" s="500"/>
      <c r="B110" s="501" t="s">
        <v>747</v>
      </c>
      <c r="C110" s="502">
        <v>989</v>
      </c>
      <c r="D110" s="503">
        <v>134.61844721908778</v>
      </c>
      <c r="E110" s="504">
        <v>21</v>
      </c>
      <c r="F110" s="495"/>
      <c r="G110" s="495"/>
      <c r="H110" s="495"/>
      <c r="I110" s="495"/>
      <c r="J110" s="495"/>
    </row>
    <row r="111" spans="1:10" ht="12.75">
      <c r="A111" s="500"/>
      <c r="B111" s="501" t="s">
        <v>285</v>
      </c>
      <c r="C111" s="502">
        <v>107</v>
      </c>
      <c r="D111" s="503">
        <v>95.86954573962906</v>
      </c>
      <c r="E111" s="504">
        <v>114</v>
      </c>
      <c r="F111" s="495"/>
      <c r="G111" s="495"/>
      <c r="H111" s="495"/>
      <c r="I111" s="495"/>
      <c r="J111" s="495"/>
    </row>
    <row r="112" spans="1:10" ht="12.75">
      <c r="A112" s="500"/>
      <c r="B112" s="501" t="s">
        <v>286</v>
      </c>
      <c r="C112" s="502">
        <v>173</v>
      </c>
      <c r="D112" s="503">
        <v>87.39933920037183</v>
      </c>
      <c r="E112" s="504">
        <v>151</v>
      </c>
      <c r="F112" s="495"/>
      <c r="G112" s="495"/>
      <c r="H112" s="495"/>
      <c r="I112" s="495"/>
      <c r="J112" s="495"/>
    </row>
    <row r="113" spans="1:10" ht="12.75">
      <c r="A113" s="500"/>
      <c r="B113" s="501" t="s">
        <v>287</v>
      </c>
      <c r="C113" s="502">
        <v>166</v>
      </c>
      <c r="D113" s="503">
        <v>59.478594871941866</v>
      </c>
      <c r="E113" s="504">
        <v>304</v>
      </c>
      <c r="F113" s="495"/>
      <c r="G113" s="495"/>
      <c r="H113" s="495"/>
      <c r="I113" s="495"/>
      <c r="J113" s="495"/>
    </row>
    <row r="114" spans="1:10" ht="12.75">
      <c r="A114" s="500"/>
      <c r="B114" s="501" t="s">
        <v>690</v>
      </c>
      <c r="C114" s="502">
        <v>223</v>
      </c>
      <c r="D114" s="503">
        <v>64.90274774368362</v>
      </c>
      <c r="E114" s="504">
        <v>271</v>
      </c>
      <c r="F114" s="495"/>
      <c r="G114" s="495"/>
      <c r="H114" s="495"/>
      <c r="I114" s="495"/>
      <c r="J114" s="495"/>
    </row>
    <row r="115" spans="1:10" ht="12.75">
      <c r="A115" s="500"/>
      <c r="B115" s="501" t="s">
        <v>288</v>
      </c>
      <c r="C115" s="502">
        <v>104</v>
      </c>
      <c r="D115" s="503">
        <v>80.70523963248075</v>
      </c>
      <c r="E115" s="504">
        <v>193</v>
      </c>
      <c r="F115" s="495"/>
      <c r="G115" s="495"/>
      <c r="H115" s="495"/>
      <c r="I115" s="495"/>
      <c r="J115" s="495"/>
    </row>
    <row r="116" spans="1:10" ht="12.75">
      <c r="A116" s="500"/>
      <c r="B116" s="501" t="s">
        <v>289</v>
      </c>
      <c r="C116" s="502">
        <v>188</v>
      </c>
      <c r="D116" s="503">
        <v>53.75775269718086</v>
      </c>
      <c r="E116" s="504">
        <v>325</v>
      </c>
      <c r="F116" s="495"/>
      <c r="G116" s="495"/>
      <c r="H116" s="495"/>
      <c r="I116" s="495"/>
      <c r="J116" s="495"/>
    </row>
    <row r="117" spans="1:10" ht="12.75">
      <c r="A117" s="500"/>
      <c r="B117" s="501" t="s">
        <v>290</v>
      </c>
      <c r="C117" s="502">
        <v>79</v>
      </c>
      <c r="D117" s="503">
        <v>41.05666339252769</v>
      </c>
      <c r="E117" s="504">
        <v>370</v>
      </c>
      <c r="F117" s="495"/>
      <c r="G117" s="495"/>
      <c r="H117" s="495"/>
      <c r="I117" s="495"/>
      <c r="J117" s="495"/>
    </row>
    <row r="118" spans="1:10" ht="12.75">
      <c r="A118" s="500"/>
      <c r="B118" s="501" t="s">
        <v>291</v>
      </c>
      <c r="C118" s="502">
        <v>67</v>
      </c>
      <c r="D118" s="503">
        <v>54.72649007163452</v>
      </c>
      <c r="E118" s="504">
        <v>323</v>
      </c>
      <c r="F118" s="495"/>
      <c r="G118" s="495"/>
      <c r="H118" s="495"/>
      <c r="I118" s="495"/>
      <c r="J118" s="495"/>
    </row>
    <row r="119" spans="1:10" ht="12.75">
      <c r="A119" s="500"/>
      <c r="B119" s="501" t="s">
        <v>292</v>
      </c>
      <c r="C119" s="502">
        <v>407</v>
      </c>
      <c r="D119" s="503">
        <v>116.6389637186909</v>
      </c>
      <c r="E119" s="504">
        <v>51</v>
      </c>
      <c r="F119" s="495"/>
      <c r="G119" s="495"/>
      <c r="H119" s="495"/>
      <c r="I119" s="495"/>
      <c r="J119" s="495"/>
    </row>
    <row r="120" spans="1:10" ht="12.75">
      <c r="A120" s="500"/>
      <c r="B120" s="501" t="s">
        <v>293</v>
      </c>
      <c r="C120" s="502">
        <v>337</v>
      </c>
      <c r="D120" s="503">
        <v>77.34431301266427</v>
      </c>
      <c r="E120" s="504">
        <v>212</v>
      </c>
      <c r="F120" s="495"/>
      <c r="G120" s="495"/>
      <c r="H120" s="495"/>
      <c r="I120" s="495"/>
      <c r="J120" s="495"/>
    </row>
    <row r="121" spans="1:10" ht="12.75">
      <c r="A121" s="500"/>
      <c r="B121" s="501" t="s">
        <v>294</v>
      </c>
      <c r="C121" s="502">
        <v>115</v>
      </c>
      <c r="D121" s="503">
        <v>90.23146331894861</v>
      </c>
      <c r="E121" s="504">
        <v>139</v>
      </c>
      <c r="F121" s="495"/>
      <c r="G121" s="495"/>
      <c r="H121" s="495"/>
      <c r="I121" s="495"/>
      <c r="J121" s="495"/>
    </row>
    <row r="122" spans="1:10" ht="12.75">
      <c r="A122" s="500"/>
      <c r="B122" s="501" t="s">
        <v>295</v>
      </c>
      <c r="C122" s="502">
        <v>365</v>
      </c>
      <c r="D122" s="503">
        <v>83.9630562552477</v>
      </c>
      <c r="E122" s="504">
        <v>175</v>
      </c>
      <c r="F122" s="495"/>
      <c r="G122" s="495"/>
      <c r="H122" s="495"/>
      <c r="I122" s="495"/>
      <c r="J122" s="495"/>
    </row>
    <row r="123" spans="1:10" ht="12.75">
      <c r="A123" s="500"/>
      <c r="B123" s="501" t="s">
        <v>296</v>
      </c>
      <c r="C123" s="502">
        <v>173</v>
      </c>
      <c r="D123" s="503">
        <v>87.05760395332102</v>
      </c>
      <c r="E123" s="504">
        <v>155</v>
      </c>
      <c r="F123" s="495"/>
      <c r="G123" s="495"/>
      <c r="H123" s="495"/>
      <c r="I123" s="495"/>
      <c r="J123" s="495"/>
    </row>
    <row r="124" spans="1:10" ht="12.75">
      <c r="A124" s="500"/>
      <c r="B124" s="501" t="s">
        <v>297</v>
      </c>
      <c r="C124" s="502">
        <v>83</v>
      </c>
      <c r="D124" s="503">
        <v>57.98154370620822</v>
      </c>
      <c r="E124" s="504">
        <v>312</v>
      </c>
      <c r="F124" s="495"/>
      <c r="G124" s="495"/>
      <c r="H124" s="495"/>
      <c r="I124" s="495"/>
      <c r="J124" s="495"/>
    </row>
    <row r="125" spans="1:10" ht="12.75">
      <c r="A125" s="500"/>
      <c r="B125" s="501" t="s">
        <v>694</v>
      </c>
      <c r="C125" s="502">
        <v>249</v>
      </c>
      <c r="D125" s="503">
        <v>86.5864090634063</v>
      </c>
      <c r="E125" s="504">
        <v>161</v>
      </c>
      <c r="F125" s="495"/>
      <c r="G125" s="495"/>
      <c r="H125" s="495"/>
      <c r="I125" s="495"/>
      <c r="J125" s="495"/>
    </row>
    <row r="126" spans="1:10" ht="12.75">
      <c r="A126" s="500"/>
      <c r="B126" s="501" t="s">
        <v>298</v>
      </c>
      <c r="C126" s="502">
        <v>188</v>
      </c>
      <c r="D126" s="503">
        <v>64.89628675874116</v>
      </c>
      <c r="E126" s="504">
        <v>272</v>
      </c>
      <c r="F126" s="495"/>
      <c r="G126" s="495"/>
      <c r="H126" s="495"/>
      <c r="I126" s="495"/>
      <c r="J126" s="495"/>
    </row>
    <row r="127" spans="1:10" ht="12.75">
      <c r="A127" s="500"/>
      <c r="B127" s="501" t="s">
        <v>299</v>
      </c>
      <c r="C127" s="502">
        <v>130</v>
      </c>
      <c r="D127" s="503">
        <v>71.62573898478779</v>
      </c>
      <c r="E127" s="504">
        <v>247</v>
      </c>
      <c r="F127" s="495"/>
      <c r="G127" s="495"/>
      <c r="H127" s="495"/>
      <c r="I127" s="495"/>
      <c r="J127" s="495"/>
    </row>
    <row r="128" spans="1:10" ht="12.75">
      <c r="A128" s="500"/>
      <c r="B128" s="501" t="s">
        <v>300</v>
      </c>
      <c r="C128" s="502">
        <v>320</v>
      </c>
      <c r="D128" s="503">
        <v>78.03545736093838</v>
      </c>
      <c r="E128" s="504">
        <v>208</v>
      </c>
      <c r="F128" s="495"/>
      <c r="G128" s="495"/>
      <c r="H128" s="495"/>
      <c r="I128" s="495"/>
      <c r="J128" s="495"/>
    </row>
    <row r="129" spans="1:10" ht="12.75">
      <c r="A129" s="500"/>
      <c r="B129" s="501" t="s">
        <v>749</v>
      </c>
      <c r="C129" s="502">
        <v>1169</v>
      </c>
      <c r="D129" s="503">
        <v>129.983054390514</v>
      </c>
      <c r="E129" s="504">
        <v>23</v>
      </c>
      <c r="F129" s="495"/>
      <c r="G129" s="495"/>
      <c r="H129" s="495"/>
      <c r="I129" s="495"/>
      <c r="J129" s="495"/>
    </row>
    <row r="130" spans="1:10" ht="12.75">
      <c r="A130" s="500"/>
      <c r="B130" s="501" t="s">
        <v>301</v>
      </c>
      <c r="C130" s="502">
        <v>94</v>
      </c>
      <c r="D130" s="503">
        <v>91.07026943236094</v>
      </c>
      <c r="E130" s="504">
        <v>136</v>
      </c>
      <c r="F130" s="495"/>
      <c r="G130" s="495"/>
      <c r="H130" s="495"/>
      <c r="I130" s="495"/>
      <c r="J130" s="495"/>
    </row>
    <row r="131" spans="1:10" ht="12.75">
      <c r="A131" s="500"/>
      <c r="B131" s="501" t="s">
        <v>302</v>
      </c>
      <c r="C131" s="502">
        <v>203</v>
      </c>
      <c r="D131" s="503">
        <v>78.95791115484697</v>
      </c>
      <c r="E131" s="504">
        <v>200</v>
      </c>
      <c r="F131" s="495"/>
      <c r="G131" s="495"/>
      <c r="H131" s="495"/>
      <c r="I131" s="495"/>
      <c r="J131" s="495"/>
    </row>
    <row r="132" spans="1:10" ht="12.75">
      <c r="A132" s="500"/>
      <c r="B132" s="501" t="s">
        <v>687</v>
      </c>
      <c r="C132" s="502">
        <v>263</v>
      </c>
      <c r="D132" s="503">
        <v>145.96919661440268</v>
      </c>
      <c r="E132" s="504">
        <v>16</v>
      </c>
      <c r="F132" s="495"/>
      <c r="G132" s="495"/>
      <c r="H132" s="495"/>
      <c r="I132" s="495"/>
      <c r="J132" s="495"/>
    </row>
    <row r="133" spans="1:10" ht="12.75">
      <c r="A133" s="500"/>
      <c r="B133" s="501" t="s">
        <v>697</v>
      </c>
      <c r="C133" s="502">
        <v>92</v>
      </c>
      <c r="D133" s="503">
        <v>91.28885978229592</v>
      </c>
      <c r="E133" s="504">
        <v>135</v>
      </c>
      <c r="F133" s="495"/>
      <c r="G133" s="495"/>
      <c r="H133" s="495"/>
      <c r="I133" s="495"/>
      <c r="J133" s="495"/>
    </row>
    <row r="134" spans="1:10" ht="12.75">
      <c r="A134" s="500"/>
      <c r="B134" s="501" t="s">
        <v>303</v>
      </c>
      <c r="C134" s="502">
        <v>82</v>
      </c>
      <c r="D134" s="503">
        <v>63.62211566810981</v>
      </c>
      <c r="E134" s="504">
        <v>277</v>
      </c>
      <c r="F134" s="495"/>
      <c r="G134" s="495"/>
      <c r="H134" s="495"/>
      <c r="I134" s="495"/>
      <c r="J134" s="495"/>
    </row>
    <row r="135" spans="1:10" ht="12.75">
      <c r="A135" s="500"/>
      <c r="B135" s="501" t="s">
        <v>741</v>
      </c>
      <c r="C135" s="502">
        <v>176</v>
      </c>
      <c r="D135" s="503">
        <v>154.94321683246767</v>
      </c>
      <c r="E135" s="504">
        <v>14</v>
      </c>
      <c r="F135" s="495"/>
      <c r="G135" s="495"/>
      <c r="H135" s="495"/>
      <c r="I135" s="495"/>
      <c r="J135" s="495"/>
    </row>
    <row r="136" spans="1:10" ht="12.75">
      <c r="A136" s="500"/>
      <c r="B136" s="501" t="s">
        <v>304</v>
      </c>
      <c r="C136" s="502">
        <v>83</v>
      </c>
      <c r="D136" s="503">
        <v>59.677025064350524</v>
      </c>
      <c r="E136" s="504">
        <v>301</v>
      </c>
      <c r="F136" s="495"/>
      <c r="G136" s="495"/>
      <c r="H136" s="495"/>
      <c r="I136" s="495"/>
      <c r="J136" s="495"/>
    </row>
    <row r="137" spans="1:10" ht="12.75">
      <c r="A137" s="500"/>
      <c r="B137" s="501" t="s">
        <v>305</v>
      </c>
      <c r="C137" s="502">
        <v>521</v>
      </c>
      <c r="D137" s="503">
        <v>67.07503907346326</v>
      </c>
      <c r="E137" s="504">
        <v>261</v>
      </c>
      <c r="F137" s="495"/>
      <c r="G137" s="495"/>
      <c r="H137" s="495"/>
      <c r="I137" s="495"/>
      <c r="J137" s="495"/>
    </row>
    <row r="138" spans="1:10" ht="12.75">
      <c r="A138" s="500"/>
      <c r="B138" s="501" t="s">
        <v>684</v>
      </c>
      <c r="C138" s="502">
        <v>413</v>
      </c>
      <c r="D138" s="503">
        <v>169.43589743589743</v>
      </c>
      <c r="E138" s="504">
        <v>9</v>
      </c>
      <c r="F138" s="495"/>
      <c r="G138" s="495"/>
      <c r="H138" s="495"/>
      <c r="I138" s="495"/>
      <c r="J138" s="495"/>
    </row>
    <row r="139" spans="1:10" ht="12.75">
      <c r="A139" s="500"/>
      <c r="B139" s="501" t="s">
        <v>306</v>
      </c>
      <c r="C139" s="502">
        <v>155</v>
      </c>
      <c r="D139" s="503">
        <v>51.472614908461765</v>
      </c>
      <c r="E139" s="504">
        <v>337</v>
      </c>
      <c r="F139" s="495"/>
      <c r="G139" s="495"/>
      <c r="H139" s="495"/>
      <c r="I139" s="495"/>
      <c r="J139" s="495"/>
    </row>
    <row r="140" spans="1:10" ht="12.75">
      <c r="A140" s="500"/>
      <c r="B140" s="501" t="s">
        <v>307</v>
      </c>
      <c r="C140" s="502">
        <v>665</v>
      </c>
      <c r="D140" s="503">
        <v>95.2044174849713</v>
      </c>
      <c r="E140" s="504">
        <v>118</v>
      </c>
      <c r="F140" s="495"/>
      <c r="G140" s="495"/>
      <c r="H140" s="495"/>
      <c r="I140" s="495"/>
      <c r="J140" s="495"/>
    </row>
    <row r="141" spans="1:10" ht="12.75">
      <c r="A141" s="500"/>
      <c r="B141" s="501" t="s">
        <v>308</v>
      </c>
      <c r="C141" s="502">
        <v>187</v>
      </c>
      <c r="D141" s="503">
        <v>108.42276762159874</v>
      </c>
      <c r="E141" s="504">
        <v>75</v>
      </c>
      <c r="F141" s="495"/>
      <c r="G141" s="495"/>
      <c r="H141" s="495"/>
      <c r="I141" s="495"/>
      <c r="J141" s="495"/>
    </row>
    <row r="142" spans="1:10" ht="12.75">
      <c r="A142" s="500"/>
      <c r="B142" s="501" t="s">
        <v>309</v>
      </c>
      <c r="C142" s="502">
        <v>460</v>
      </c>
      <c r="D142" s="503">
        <v>74.9395596160488</v>
      </c>
      <c r="E142" s="504">
        <v>223</v>
      </c>
      <c r="F142" s="495"/>
      <c r="G142" s="495"/>
      <c r="H142" s="495"/>
      <c r="I142" s="495"/>
      <c r="J142" s="495"/>
    </row>
    <row r="143" spans="1:10" ht="12.75">
      <c r="A143" s="500"/>
      <c r="B143" s="501" t="s">
        <v>310</v>
      </c>
      <c r="C143" s="502">
        <v>196</v>
      </c>
      <c r="D143" s="503">
        <v>84.65681595349058</v>
      </c>
      <c r="E143" s="504">
        <v>172</v>
      </c>
      <c r="F143" s="495"/>
      <c r="G143" s="495"/>
      <c r="H143" s="495"/>
      <c r="I143" s="495"/>
      <c r="J143" s="495"/>
    </row>
    <row r="144" spans="1:10" ht="12.75">
      <c r="A144" s="500"/>
      <c r="B144" s="501" t="s">
        <v>311</v>
      </c>
      <c r="C144" s="502">
        <v>177</v>
      </c>
      <c r="D144" s="503">
        <v>67.7646842625135</v>
      </c>
      <c r="E144" s="504">
        <v>257</v>
      </c>
      <c r="F144" s="495"/>
      <c r="G144" s="495"/>
      <c r="H144" s="495"/>
      <c r="I144" s="495"/>
      <c r="J144" s="495"/>
    </row>
    <row r="145" spans="1:10" ht="12.75">
      <c r="A145" s="500"/>
      <c r="B145" s="501" t="s">
        <v>768</v>
      </c>
      <c r="C145" s="502">
        <v>136</v>
      </c>
      <c r="D145" s="503">
        <v>117.85299571916323</v>
      </c>
      <c r="E145" s="504">
        <v>47</v>
      </c>
      <c r="F145" s="495"/>
      <c r="G145" s="495"/>
      <c r="H145" s="495"/>
      <c r="I145" s="495"/>
      <c r="J145" s="495"/>
    </row>
    <row r="146" spans="1:10" ht="12.75">
      <c r="A146" s="500"/>
      <c r="B146" s="501" t="s">
        <v>312</v>
      </c>
      <c r="C146" s="502">
        <v>142</v>
      </c>
      <c r="D146" s="503">
        <v>95.38203190596138</v>
      </c>
      <c r="E146" s="504">
        <v>117</v>
      </c>
      <c r="F146" s="495"/>
      <c r="G146" s="495"/>
      <c r="H146" s="495"/>
      <c r="I146" s="495"/>
      <c r="J146" s="495"/>
    </row>
    <row r="147" spans="1:10" ht="12.75">
      <c r="A147" s="500"/>
      <c r="B147" s="501" t="s">
        <v>313</v>
      </c>
      <c r="C147" s="502">
        <v>384</v>
      </c>
      <c r="D147" s="503">
        <v>72.60461493083655</v>
      </c>
      <c r="E147" s="504">
        <v>241</v>
      </c>
      <c r="F147" s="495"/>
      <c r="G147" s="495"/>
      <c r="H147" s="495"/>
      <c r="I147" s="495"/>
      <c r="J147" s="495"/>
    </row>
    <row r="148" spans="1:10" ht="12.75">
      <c r="A148" s="500"/>
      <c r="B148" s="501" t="s">
        <v>314</v>
      </c>
      <c r="C148" s="502">
        <v>73</v>
      </c>
      <c r="D148" s="503">
        <v>62.09436642481053</v>
      </c>
      <c r="E148" s="504">
        <v>285</v>
      </c>
      <c r="F148" s="495"/>
      <c r="G148" s="495"/>
      <c r="H148" s="495"/>
      <c r="I148" s="495"/>
      <c r="J148" s="495"/>
    </row>
    <row r="149" spans="1:10" ht="12.75">
      <c r="A149" s="500"/>
      <c r="B149" s="501" t="s">
        <v>315</v>
      </c>
      <c r="C149" s="502">
        <v>924</v>
      </c>
      <c r="D149" s="503">
        <v>77.70497841668538</v>
      </c>
      <c r="E149" s="504">
        <v>211</v>
      </c>
      <c r="F149" s="495"/>
      <c r="G149" s="495"/>
      <c r="H149" s="495"/>
      <c r="I149" s="495"/>
      <c r="J149" s="495"/>
    </row>
    <row r="150" spans="1:10" ht="12.75">
      <c r="A150" s="500"/>
      <c r="B150" s="501" t="s">
        <v>316</v>
      </c>
      <c r="C150" s="502">
        <v>106</v>
      </c>
      <c r="D150" s="503">
        <v>76.73152652304842</v>
      </c>
      <c r="E150" s="504">
        <v>215</v>
      </c>
      <c r="F150" s="495"/>
      <c r="G150" s="495"/>
      <c r="H150" s="495"/>
      <c r="I150" s="495"/>
      <c r="J150" s="495"/>
    </row>
    <row r="151" spans="1:10" ht="12.75">
      <c r="A151" s="500"/>
      <c r="B151" s="501" t="s">
        <v>317</v>
      </c>
      <c r="C151" s="502">
        <v>289</v>
      </c>
      <c r="D151" s="503">
        <v>80.17288492000743</v>
      </c>
      <c r="E151" s="504">
        <v>196</v>
      </c>
      <c r="F151" s="495"/>
      <c r="G151" s="495"/>
      <c r="H151" s="495"/>
      <c r="I151" s="495"/>
      <c r="J151" s="495"/>
    </row>
    <row r="152" spans="1:10" ht="12.75">
      <c r="A152" s="500"/>
      <c r="B152" s="501" t="s">
        <v>318</v>
      </c>
      <c r="C152" s="502">
        <v>55</v>
      </c>
      <c r="D152" s="503">
        <v>31.781436174208498</v>
      </c>
      <c r="E152" s="504">
        <v>380</v>
      </c>
      <c r="F152" s="495"/>
      <c r="G152" s="495"/>
      <c r="H152" s="495"/>
      <c r="I152" s="495"/>
      <c r="J152" s="495"/>
    </row>
    <row r="153" spans="1:10" ht="12.75">
      <c r="A153" s="500"/>
      <c r="B153" s="501" t="s">
        <v>319</v>
      </c>
      <c r="C153" s="502">
        <v>113</v>
      </c>
      <c r="D153" s="503">
        <v>66.75764611358252</v>
      </c>
      <c r="E153" s="504">
        <v>264</v>
      </c>
      <c r="F153" s="495"/>
      <c r="G153" s="495"/>
      <c r="H153" s="495"/>
      <c r="I153" s="495"/>
      <c r="J153" s="495"/>
    </row>
    <row r="154" spans="1:10" ht="12.75">
      <c r="A154" s="500"/>
      <c r="B154" s="501" t="s">
        <v>320</v>
      </c>
      <c r="C154" s="502">
        <v>183</v>
      </c>
      <c r="D154" s="503">
        <v>70.60021758755585</v>
      </c>
      <c r="E154" s="504">
        <v>253</v>
      </c>
      <c r="F154" s="495"/>
      <c r="G154" s="495"/>
      <c r="H154" s="495"/>
      <c r="I154" s="495"/>
      <c r="J154" s="495"/>
    </row>
    <row r="155" spans="1:10" ht="12.75">
      <c r="A155" s="500"/>
      <c r="B155" s="501" t="s">
        <v>321</v>
      </c>
      <c r="C155" s="502">
        <v>125</v>
      </c>
      <c r="D155" s="503">
        <v>89.17806362319772</v>
      </c>
      <c r="E155" s="504">
        <v>143</v>
      </c>
      <c r="F155" s="495"/>
      <c r="G155" s="495"/>
      <c r="H155" s="495"/>
      <c r="I155" s="495"/>
      <c r="J155" s="495"/>
    </row>
    <row r="156" spans="1:10" ht="12.75">
      <c r="A156" s="500"/>
      <c r="B156" s="501" t="s">
        <v>322</v>
      </c>
      <c r="C156" s="502">
        <v>433</v>
      </c>
      <c r="D156" s="503">
        <v>47.81355144263313</v>
      </c>
      <c r="E156" s="504">
        <v>352</v>
      </c>
      <c r="F156" s="495"/>
      <c r="G156" s="495"/>
      <c r="H156" s="495"/>
      <c r="I156" s="495"/>
      <c r="J156" s="495"/>
    </row>
    <row r="157" spans="1:10" ht="41.25" customHeight="1" thickBot="1">
      <c r="A157" s="500"/>
      <c r="B157" s="521" t="s">
        <v>680</v>
      </c>
      <c r="C157" s="522" t="s">
        <v>358</v>
      </c>
      <c r="D157" s="338" t="s">
        <v>681</v>
      </c>
      <c r="E157" s="523" t="s">
        <v>375</v>
      </c>
      <c r="F157" s="495"/>
      <c r="G157" s="495"/>
      <c r="H157" s="495"/>
      <c r="I157" s="495"/>
      <c r="J157" s="495"/>
    </row>
    <row r="158" spans="1:10" ht="12.75">
      <c r="A158" s="496"/>
      <c r="B158" s="497" t="s">
        <v>323</v>
      </c>
      <c r="C158" s="498">
        <v>93</v>
      </c>
      <c r="D158" s="493">
        <v>46.23714184859076</v>
      </c>
      <c r="E158" s="494">
        <v>358</v>
      </c>
      <c r="F158" s="495"/>
      <c r="G158" s="495"/>
      <c r="H158" s="495"/>
      <c r="I158" s="495"/>
      <c r="J158" s="495"/>
    </row>
    <row r="159" spans="1:10" ht="12.75">
      <c r="A159" s="496"/>
      <c r="B159" s="497" t="s">
        <v>765</v>
      </c>
      <c r="C159" s="498">
        <v>6728</v>
      </c>
      <c r="D159" s="493">
        <v>119.54298616886939</v>
      </c>
      <c r="E159" s="494">
        <v>43</v>
      </c>
      <c r="F159" s="495"/>
      <c r="G159" s="495"/>
      <c r="H159" s="495"/>
      <c r="I159" s="495"/>
      <c r="J159" s="495"/>
    </row>
    <row r="160" spans="1:10" ht="12.75">
      <c r="A160" s="496"/>
      <c r="B160" s="497" t="s">
        <v>324</v>
      </c>
      <c r="C160" s="498">
        <v>146</v>
      </c>
      <c r="D160" s="493">
        <v>51.40374472759537</v>
      </c>
      <c r="E160" s="494">
        <v>338</v>
      </c>
      <c r="F160" s="495"/>
      <c r="G160" s="495"/>
      <c r="H160" s="495"/>
      <c r="I160" s="495"/>
      <c r="J160" s="495"/>
    </row>
    <row r="161" spans="1:10" ht="12.75">
      <c r="A161" s="496"/>
      <c r="B161" s="497" t="s">
        <v>325</v>
      </c>
      <c r="C161" s="498">
        <v>218</v>
      </c>
      <c r="D161" s="493">
        <v>56.38436549483747</v>
      </c>
      <c r="E161" s="494">
        <v>315</v>
      </c>
      <c r="F161" s="495"/>
      <c r="G161" s="495"/>
      <c r="H161" s="495"/>
      <c r="I161" s="495"/>
      <c r="J161" s="495"/>
    </row>
    <row r="162" spans="1:10" ht="12.75">
      <c r="A162" s="496"/>
      <c r="B162" s="497" t="s">
        <v>326</v>
      </c>
      <c r="C162" s="498">
        <v>63</v>
      </c>
      <c r="D162" s="493">
        <v>52.765586786827036</v>
      </c>
      <c r="E162" s="494">
        <v>333</v>
      </c>
      <c r="F162" s="495"/>
      <c r="G162" s="495"/>
      <c r="H162" s="495"/>
      <c r="I162" s="495"/>
      <c r="J162" s="495"/>
    </row>
    <row r="163" spans="1:10" ht="12.75">
      <c r="A163" s="496"/>
      <c r="B163" s="497" t="s">
        <v>327</v>
      </c>
      <c r="C163" s="498">
        <v>1600</v>
      </c>
      <c r="D163" s="493">
        <v>94.39321973502643</v>
      </c>
      <c r="E163" s="494">
        <v>123</v>
      </c>
      <c r="F163" s="495"/>
      <c r="G163" s="495"/>
      <c r="H163" s="495"/>
      <c r="I163" s="495"/>
      <c r="J163" s="495"/>
    </row>
    <row r="164" spans="1:10" ht="12.75">
      <c r="A164" s="496"/>
      <c r="B164" s="497" t="s">
        <v>724</v>
      </c>
      <c r="C164" s="498">
        <v>109</v>
      </c>
      <c r="D164" s="493">
        <v>74.13049687835797</v>
      </c>
      <c r="E164" s="494">
        <v>229</v>
      </c>
      <c r="F164" s="495"/>
      <c r="G164" s="495"/>
      <c r="H164" s="495"/>
      <c r="I164" s="495"/>
      <c r="J164" s="495"/>
    </row>
    <row r="165" spans="1:10" ht="12.75">
      <c r="A165" s="496"/>
      <c r="B165" s="497" t="s">
        <v>328</v>
      </c>
      <c r="C165" s="498">
        <v>54</v>
      </c>
      <c r="D165" s="493">
        <v>53.43624758794716</v>
      </c>
      <c r="E165" s="494">
        <v>327</v>
      </c>
      <c r="F165" s="495"/>
      <c r="G165" s="495"/>
      <c r="H165" s="495"/>
      <c r="I165" s="495"/>
      <c r="J165" s="495"/>
    </row>
    <row r="166" spans="1:10" ht="12.75">
      <c r="A166" s="496"/>
      <c r="B166" s="497" t="s">
        <v>329</v>
      </c>
      <c r="C166" s="498">
        <v>133</v>
      </c>
      <c r="D166" s="493">
        <v>81.59208863477417</v>
      </c>
      <c r="E166" s="494">
        <v>190</v>
      </c>
      <c r="F166" s="495"/>
      <c r="G166" s="495"/>
      <c r="H166" s="495"/>
      <c r="I166" s="495"/>
      <c r="J166" s="495"/>
    </row>
    <row r="167" spans="1:10" ht="12.75">
      <c r="A167" s="496"/>
      <c r="B167" s="497" t="s">
        <v>330</v>
      </c>
      <c r="C167" s="498">
        <v>528</v>
      </c>
      <c r="D167" s="493">
        <v>98.86770265538425</v>
      </c>
      <c r="E167" s="494">
        <v>105</v>
      </c>
      <c r="F167" s="495"/>
      <c r="G167" s="495"/>
      <c r="H167" s="495"/>
      <c r="I167" s="495"/>
      <c r="J167" s="495"/>
    </row>
    <row r="168" spans="1:10" ht="12.75">
      <c r="A168" s="496"/>
      <c r="B168" s="497" t="s">
        <v>331</v>
      </c>
      <c r="C168" s="498">
        <v>86</v>
      </c>
      <c r="D168" s="493">
        <v>76.33587786259542</v>
      </c>
      <c r="E168" s="494">
        <v>217</v>
      </c>
      <c r="F168" s="495"/>
      <c r="G168" s="495"/>
      <c r="H168" s="495"/>
      <c r="I168" s="495"/>
      <c r="J168" s="495"/>
    </row>
    <row r="169" spans="1:10" ht="12.75">
      <c r="A169" s="496"/>
      <c r="B169" s="497" t="s">
        <v>332</v>
      </c>
      <c r="C169" s="498">
        <v>1320</v>
      </c>
      <c r="D169" s="493">
        <v>101.47422055114339</v>
      </c>
      <c r="E169" s="494">
        <v>97</v>
      </c>
      <c r="F169" s="495"/>
      <c r="G169" s="495"/>
      <c r="H169" s="495"/>
      <c r="I169" s="495"/>
      <c r="J169" s="495"/>
    </row>
    <row r="170" spans="1:10" ht="12.75">
      <c r="A170" s="496"/>
      <c r="B170" s="497" t="s">
        <v>333</v>
      </c>
      <c r="C170" s="498">
        <v>135</v>
      </c>
      <c r="D170" s="493">
        <v>82.95185719991397</v>
      </c>
      <c r="E170" s="494">
        <v>180</v>
      </c>
      <c r="F170" s="495"/>
      <c r="G170" s="495"/>
      <c r="H170" s="495"/>
      <c r="I170" s="495"/>
      <c r="J170" s="495"/>
    </row>
    <row r="171" spans="1:10" ht="12.75">
      <c r="A171" s="496"/>
      <c r="B171" s="497" t="s">
        <v>334</v>
      </c>
      <c r="C171" s="498">
        <v>56</v>
      </c>
      <c r="D171" s="493">
        <v>41.808204860203816</v>
      </c>
      <c r="E171" s="494">
        <v>368</v>
      </c>
      <c r="F171" s="495"/>
      <c r="G171" s="495"/>
      <c r="H171" s="495"/>
      <c r="I171" s="495"/>
      <c r="J171" s="495"/>
    </row>
    <row r="172" spans="1:10" ht="12.75">
      <c r="A172" s="496"/>
      <c r="B172" s="497" t="s">
        <v>335</v>
      </c>
      <c r="C172" s="498">
        <v>125</v>
      </c>
      <c r="D172" s="493">
        <v>78.30951679895755</v>
      </c>
      <c r="E172" s="494">
        <v>206</v>
      </c>
      <c r="F172" s="495"/>
      <c r="G172" s="495"/>
      <c r="H172" s="495"/>
      <c r="I172" s="495"/>
      <c r="J172" s="495"/>
    </row>
    <row r="173" spans="1:10" ht="12.75">
      <c r="A173" s="496"/>
      <c r="B173" s="497" t="s">
        <v>696</v>
      </c>
      <c r="C173" s="498">
        <v>142</v>
      </c>
      <c r="D173" s="493">
        <v>97.46990102000191</v>
      </c>
      <c r="E173" s="494">
        <v>108</v>
      </c>
      <c r="F173" s="495"/>
      <c r="G173" s="495"/>
      <c r="H173" s="495"/>
      <c r="I173" s="495"/>
      <c r="J173" s="495"/>
    </row>
    <row r="174" spans="1:10" ht="12.75">
      <c r="A174" s="496"/>
      <c r="B174" s="497" t="s">
        <v>336</v>
      </c>
      <c r="C174" s="498">
        <v>108</v>
      </c>
      <c r="D174" s="493">
        <v>55.798381846926446</v>
      </c>
      <c r="E174" s="494">
        <v>319</v>
      </c>
      <c r="F174" s="495"/>
      <c r="G174" s="495"/>
      <c r="H174" s="495"/>
      <c r="I174" s="495"/>
      <c r="J174" s="495"/>
    </row>
    <row r="175" spans="1:10" ht="12.75">
      <c r="A175" s="496"/>
      <c r="B175" s="497" t="s">
        <v>337</v>
      </c>
      <c r="C175" s="498">
        <v>75</v>
      </c>
      <c r="D175" s="493">
        <v>51.72592158350288</v>
      </c>
      <c r="E175" s="494">
        <v>335</v>
      </c>
      <c r="F175" s="495"/>
      <c r="G175" s="495"/>
      <c r="H175" s="495"/>
      <c r="I175" s="495"/>
      <c r="J175" s="495"/>
    </row>
    <row r="176" spans="1:10" ht="12.75">
      <c r="A176" s="496"/>
      <c r="B176" s="497" t="s">
        <v>338</v>
      </c>
      <c r="C176" s="498">
        <v>73</v>
      </c>
      <c r="D176" s="493">
        <v>62.71369907733545</v>
      </c>
      <c r="E176" s="494">
        <v>282</v>
      </c>
      <c r="F176" s="495"/>
      <c r="G176" s="495"/>
      <c r="H176" s="495"/>
      <c r="I176" s="495"/>
      <c r="J176" s="495"/>
    </row>
    <row r="177" spans="1:10" ht="12.75">
      <c r="A177" s="496"/>
      <c r="B177" s="497" t="s">
        <v>339</v>
      </c>
      <c r="C177" s="498">
        <v>96</v>
      </c>
      <c r="D177" s="493">
        <v>56.049229906934926</v>
      </c>
      <c r="E177" s="494">
        <v>317</v>
      </c>
      <c r="F177" s="495"/>
      <c r="G177" s="495"/>
      <c r="H177" s="495"/>
      <c r="I177" s="495"/>
      <c r="J177" s="495"/>
    </row>
    <row r="178" spans="1:10" ht="12.75">
      <c r="A178" s="496"/>
      <c r="B178" s="497" t="s">
        <v>340</v>
      </c>
      <c r="C178" s="498">
        <v>60</v>
      </c>
      <c r="D178" s="493">
        <v>42.318190474175324</v>
      </c>
      <c r="E178" s="494">
        <v>367</v>
      </c>
      <c r="F178" s="495"/>
      <c r="G178" s="495"/>
      <c r="H178" s="495"/>
      <c r="I178" s="495"/>
      <c r="J178" s="495"/>
    </row>
    <row r="179" spans="1:10" ht="12.75">
      <c r="A179" s="496"/>
      <c r="B179" s="497" t="s">
        <v>728</v>
      </c>
      <c r="C179" s="498">
        <v>323</v>
      </c>
      <c r="D179" s="493">
        <v>99.91833300336567</v>
      </c>
      <c r="E179" s="494">
        <v>100</v>
      </c>
      <c r="F179" s="495"/>
      <c r="G179" s="495"/>
      <c r="H179" s="495"/>
      <c r="I179" s="495"/>
      <c r="J179" s="495"/>
    </row>
    <row r="180" spans="1:10" ht="12.75">
      <c r="A180" s="496"/>
      <c r="B180" s="497" t="s">
        <v>341</v>
      </c>
      <c r="C180" s="498">
        <v>96</v>
      </c>
      <c r="D180" s="493">
        <v>86.71695045390904</v>
      </c>
      <c r="E180" s="494">
        <v>159</v>
      </c>
      <c r="F180" s="495"/>
      <c r="G180" s="495"/>
      <c r="H180" s="495"/>
      <c r="I180" s="495"/>
      <c r="J180" s="495"/>
    </row>
    <row r="181" spans="1:10" ht="12.75">
      <c r="A181" s="496"/>
      <c r="B181" s="497" t="s">
        <v>342</v>
      </c>
      <c r="C181" s="498">
        <v>1628</v>
      </c>
      <c r="D181" s="493">
        <v>81.99739199941172</v>
      </c>
      <c r="E181" s="494">
        <v>187</v>
      </c>
      <c r="F181" s="495"/>
      <c r="G181" s="495"/>
      <c r="H181" s="495"/>
      <c r="I181" s="495"/>
      <c r="J181" s="495"/>
    </row>
    <row r="182" spans="1:10" ht="12.75">
      <c r="A182" s="496"/>
      <c r="B182" s="497" t="s">
        <v>343</v>
      </c>
      <c r="C182" s="498">
        <v>236</v>
      </c>
      <c r="D182" s="493">
        <v>103.06036892118503</v>
      </c>
      <c r="E182" s="494">
        <v>91</v>
      </c>
      <c r="F182" s="495"/>
      <c r="G182" s="495"/>
      <c r="H182" s="495"/>
      <c r="I182" s="495"/>
      <c r="J182" s="495"/>
    </row>
    <row r="183" spans="1:10" ht="12.75">
      <c r="A183" s="496"/>
      <c r="B183" s="497" t="s">
        <v>344</v>
      </c>
      <c r="C183" s="498">
        <v>431</v>
      </c>
      <c r="D183" s="493">
        <v>116.48396791420727</v>
      </c>
      <c r="E183" s="494">
        <v>52</v>
      </c>
      <c r="F183" s="495"/>
      <c r="G183" s="495"/>
      <c r="H183" s="495"/>
      <c r="I183" s="495"/>
      <c r="J183" s="495"/>
    </row>
    <row r="184" spans="1:10" ht="12.75">
      <c r="A184" s="496"/>
      <c r="B184" s="497" t="s">
        <v>345</v>
      </c>
      <c r="C184" s="498">
        <v>183</v>
      </c>
      <c r="D184" s="493">
        <v>60.25961025532952</v>
      </c>
      <c r="E184" s="494">
        <v>298</v>
      </c>
      <c r="F184" s="495"/>
      <c r="G184" s="495"/>
      <c r="H184" s="495"/>
      <c r="I184" s="495"/>
      <c r="J184" s="495"/>
    </row>
    <row r="185" spans="1:10" ht="12.75">
      <c r="A185" s="496"/>
      <c r="B185" s="497" t="s">
        <v>346</v>
      </c>
      <c r="C185" s="498">
        <v>159</v>
      </c>
      <c r="D185" s="493">
        <v>87.42989112504124</v>
      </c>
      <c r="E185" s="494">
        <v>150</v>
      </c>
      <c r="F185" s="495"/>
      <c r="G185" s="495"/>
      <c r="H185" s="495"/>
      <c r="I185" s="495"/>
      <c r="J185" s="495"/>
    </row>
    <row r="186" spans="1:10" ht="12.75">
      <c r="A186" s="496"/>
      <c r="B186" s="497" t="s">
        <v>347</v>
      </c>
      <c r="C186" s="498">
        <v>440</v>
      </c>
      <c r="D186" s="493">
        <v>64.56109460401306</v>
      </c>
      <c r="E186" s="494">
        <v>274</v>
      </c>
      <c r="F186" s="495"/>
      <c r="G186" s="495"/>
      <c r="H186" s="495"/>
      <c r="I186" s="495"/>
      <c r="J186" s="495"/>
    </row>
    <row r="187" spans="1:10" ht="12.75">
      <c r="A187" s="496"/>
      <c r="B187" s="497" t="s">
        <v>348</v>
      </c>
      <c r="C187" s="498">
        <v>62</v>
      </c>
      <c r="D187" s="493">
        <v>47.3549944243313</v>
      </c>
      <c r="E187" s="494">
        <v>355</v>
      </c>
      <c r="F187" s="495"/>
      <c r="G187" s="495"/>
      <c r="H187" s="495"/>
      <c r="I187" s="495"/>
      <c r="J187" s="495"/>
    </row>
    <row r="188" spans="1:5" s="499" customFormat="1" ht="12.75">
      <c r="A188" s="496"/>
      <c r="B188" s="497" t="s">
        <v>349</v>
      </c>
      <c r="C188" s="498">
        <v>159</v>
      </c>
      <c r="D188" s="493">
        <v>82.74311644922747</v>
      </c>
      <c r="E188" s="494">
        <v>182</v>
      </c>
    </row>
    <row r="189" spans="1:5" s="499" customFormat="1" ht="12.75">
      <c r="A189" s="496"/>
      <c r="B189" s="497" t="s">
        <v>350</v>
      </c>
      <c r="C189" s="498">
        <v>194</v>
      </c>
      <c r="D189" s="493">
        <v>75.63529751183263</v>
      </c>
      <c r="E189" s="494">
        <v>220</v>
      </c>
    </row>
    <row r="190" spans="1:10" ht="12.75">
      <c r="A190" s="496"/>
      <c r="B190" s="497" t="s">
        <v>351</v>
      </c>
      <c r="C190" s="498">
        <v>121</v>
      </c>
      <c r="D190" s="493">
        <v>63.04513197794983</v>
      </c>
      <c r="E190" s="494">
        <v>281</v>
      </c>
      <c r="F190" s="495"/>
      <c r="G190" s="495"/>
      <c r="H190" s="495"/>
      <c r="I190" s="495"/>
      <c r="J190" s="495"/>
    </row>
    <row r="191" spans="1:10" ht="12.75">
      <c r="A191" s="496"/>
      <c r="B191" s="497" t="s">
        <v>352</v>
      </c>
      <c r="C191" s="498">
        <v>191</v>
      </c>
      <c r="D191" s="493">
        <v>97.9768548916612</v>
      </c>
      <c r="E191" s="494">
        <v>107</v>
      </c>
      <c r="F191" s="495"/>
      <c r="G191" s="495"/>
      <c r="H191" s="495"/>
      <c r="I191" s="495"/>
      <c r="J191" s="495"/>
    </row>
    <row r="192" spans="1:10" ht="12.75">
      <c r="A192" s="496"/>
      <c r="B192" s="497" t="s">
        <v>770</v>
      </c>
      <c r="C192" s="498">
        <v>675</v>
      </c>
      <c r="D192" s="493">
        <v>117.443183597624</v>
      </c>
      <c r="E192" s="494">
        <v>49</v>
      </c>
      <c r="F192" s="495"/>
      <c r="G192" s="495"/>
      <c r="H192" s="495"/>
      <c r="I192" s="495"/>
      <c r="J192" s="495"/>
    </row>
    <row r="193" spans="1:10" ht="12.75">
      <c r="A193" s="496"/>
      <c r="B193" s="497" t="s">
        <v>353</v>
      </c>
      <c r="C193" s="498">
        <v>334</v>
      </c>
      <c r="D193" s="493">
        <v>67.00570752209283</v>
      </c>
      <c r="E193" s="494">
        <v>262</v>
      </c>
      <c r="F193" s="495"/>
      <c r="G193" s="495"/>
      <c r="H193" s="495"/>
      <c r="I193" s="495"/>
      <c r="J193" s="495"/>
    </row>
    <row r="194" spans="1:10" ht="12.75">
      <c r="A194" s="496"/>
      <c r="B194" s="497" t="s">
        <v>354</v>
      </c>
      <c r="C194" s="498">
        <v>267</v>
      </c>
      <c r="D194" s="493">
        <v>58.496187888879156</v>
      </c>
      <c r="E194" s="494">
        <v>308</v>
      </c>
      <c r="F194" s="495"/>
      <c r="G194" s="495"/>
      <c r="H194" s="495"/>
      <c r="I194" s="495"/>
      <c r="J194" s="495"/>
    </row>
    <row r="195" spans="1:10" ht="12.75">
      <c r="A195" s="496"/>
      <c r="B195" s="497" t="s">
        <v>734</v>
      </c>
      <c r="C195" s="498">
        <v>457</v>
      </c>
      <c r="D195" s="493">
        <v>196.00947021685423</v>
      </c>
      <c r="E195" s="494">
        <v>3</v>
      </c>
      <c r="F195" s="495"/>
      <c r="G195" s="495"/>
      <c r="H195" s="495"/>
      <c r="I195" s="495"/>
      <c r="J195" s="495"/>
    </row>
    <row r="196" spans="1:10" ht="12.75">
      <c r="A196" s="496"/>
      <c r="B196" s="497" t="s">
        <v>745</v>
      </c>
      <c r="C196" s="498">
        <v>272</v>
      </c>
      <c r="D196" s="493">
        <v>136.82711994003753</v>
      </c>
      <c r="E196" s="494">
        <v>19</v>
      </c>
      <c r="F196" s="495"/>
      <c r="G196" s="495"/>
      <c r="H196" s="495"/>
      <c r="I196" s="495"/>
      <c r="J196" s="495"/>
    </row>
    <row r="197" spans="1:10" ht="12.75">
      <c r="A197" s="496"/>
      <c r="B197" s="497" t="s">
        <v>355</v>
      </c>
      <c r="C197" s="498">
        <v>2098</v>
      </c>
      <c r="D197" s="493">
        <v>114.24943079495931</v>
      </c>
      <c r="E197" s="494">
        <v>58</v>
      </c>
      <c r="F197" s="495"/>
      <c r="G197" s="495"/>
      <c r="H197" s="495"/>
      <c r="I197" s="495"/>
      <c r="J197" s="495"/>
    </row>
    <row r="198" spans="1:10" ht="12.75">
      <c r="A198" s="496"/>
      <c r="B198" s="497" t="s">
        <v>771</v>
      </c>
      <c r="C198" s="498">
        <v>57</v>
      </c>
      <c r="D198" s="493">
        <v>50.225574510080364</v>
      </c>
      <c r="E198" s="494">
        <v>344</v>
      </c>
      <c r="F198" s="495"/>
      <c r="G198" s="495"/>
      <c r="H198" s="495"/>
      <c r="I198" s="495"/>
      <c r="J198" s="495"/>
    </row>
    <row r="199" spans="1:10" ht="12.75">
      <c r="A199" s="496"/>
      <c r="B199" s="497" t="s">
        <v>762</v>
      </c>
      <c r="C199" s="498">
        <v>139</v>
      </c>
      <c r="D199" s="493">
        <v>122.13230707049406</v>
      </c>
      <c r="E199" s="494">
        <v>39</v>
      </c>
      <c r="F199" s="495"/>
      <c r="G199" s="495"/>
      <c r="H199" s="495"/>
      <c r="I199" s="495"/>
      <c r="J199" s="495"/>
    </row>
    <row r="200" spans="1:10" ht="12.75">
      <c r="A200" s="496"/>
      <c r="B200" s="497" t="s">
        <v>772</v>
      </c>
      <c r="C200" s="498">
        <v>87</v>
      </c>
      <c r="D200" s="493">
        <v>50.76112514659463</v>
      </c>
      <c r="E200" s="494">
        <v>340</v>
      </c>
      <c r="F200" s="495"/>
      <c r="G200" s="495"/>
      <c r="H200" s="495"/>
      <c r="I200" s="495"/>
      <c r="J200" s="495"/>
    </row>
    <row r="201" spans="1:10" ht="12.75">
      <c r="A201" s="496"/>
      <c r="B201" s="497" t="s">
        <v>773</v>
      </c>
      <c r="C201" s="498">
        <v>132</v>
      </c>
      <c r="D201" s="493">
        <v>103.2145063297078</v>
      </c>
      <c r="E201" s="494">
        <v>90</v>
      </c>
      <c r="F201" s="495"/>
      <c r="G201" s="495"/>
      <c r="H201" s="495"/>
      <c r="I201" s="495"/>
      <c r="J201" s="495"/>
    </row>
    <row r="202" spans="1:10" ht="12.75">
      <c r="A202" s="496"/>
      <c r="B202" s="497" t="s">
        <v>774</v>
      </c>
      <c r="C202" s="498">
        <v>38</v>
      </c>
      <c r="D202" s="493">
        <v>35.5755277816786</v>
      </c>
      <c r="E202" s="494">
        <v>379</v>
      </c>
      <c r="F202" s="495"/>
      <c r="G202" s="495"/>
      <c r="H202" s="495"/>
      <c r="I202" s="495"/>
      <c r="J202" s="495"/>
    </row>
    <row r="203" spans="1:5" s="499" customFormat="1" ht="12.75">
      <c r="A203" s="496"/>
      <c r="B203" s="497" t="s">
        <v>775</v>
      </c>
      <c r="C203" s="498">
        <v>68</v>
      </c>
      <c r="D203" s="493">
        <v>67.74392795234016</v>
      </c>
      <c r="E203" s="494">
        <v>258</v>
      </c>
    </row>
    <row r="204" spans="1:5" s="499" customFormat="1" ht="12.75">
      <c r="A204" s="496"/>
      <c r="B204" s="497" t="s">
        <v>776</v>
      </c>
      <c r="C204" s="498">
        <v>270</v>
      </c>
      <c r="D204" s="493">
        <v>60.37931628251258</v>
      </c>
      <c r="E204" s="494">
        <v>297</v>
      </c>
    </row>
    <row r="205" spans="1:5" s="499" customFormat="1" ht="12.75">
      <c r="A205" s="496"/>
      <c r="B205" s="497" t="s">
        <v>777</v>
      </c>
      <c r="C205" s="498">
        <v>83</v>
      </c>
      <c r="D205" s="493">
        <v>78.87259699904023</v>
      </c>
      <c r="E205" s="494">
        <v>203</v>
      </c>
    </row>
    <row r="206" spans="1:10" ht="12.75">
      <c r="A206" s="496"/>
      <c r="B206" s="497" t="s">
        <v>778</v>
      </c>
      <c r="C206" s="498">
        <v>140</v>
      </c>
      <c r="D206" s="493">
        <v>47.90927352430882</v>
      </c>
      <c r="E206" s="494">
        <v>351</v>
      </c>
      <c r="F206" s="495"/>
      <c r="G206" s="495"/>
      <c r="H206" s="495"/>
      <c r="I206" s="495"/>
      <c r="J206" s="495"/>
    </row>
    <row r="207" spans="1:10" ht="12.75">
      <c r="A207" s="496"/>
      <c r="B207" s="497" t="s">
        <v>779</v>
      </c>
      <c r="C207" s="498">
        <v>678</v>
      </c>
      <c r="D207" s="493">
        <v>101.74054360662724</v>
      </c>
      <c r="E207" s="494">
        <v>95</v>
      </c>
      <c r="F207" s="495"/>
      <c r="G207" s="495"/>
      <c r="H207" s="495"/>
      <c r="I207" s="495"/>
      <c r="J207" s="495"/>
    </row>
    <row r="208" spans="1:10" ht="41.25" customHeight="1" thickBot="1">
      <c r="A208" s="500"/>
      <c r="B208" s="521" t="s">
        <v>680</v>
      </c>
      <c r="C208" s="522" t="s">
        <v>358</v>
      </c>
      <c r="D208" s="338" t="s">
        <v>681</v>
      </c>
      <c r="E208" s="523" t="s">
        <v>375</v>
      </c>
      <c r="F208" s="495"/>
      <c r="G208" s="495"/>
      <c r="H208" s="495"/>
      <c r="I208" s="495"/>
      <c r="J208" s="495"/>
    </row>
    <row r="209" spans="1:10" ht="12.75">
      <c r="A209" s="496"/>
      <c r="B209" s="497" t="s">
        <v>780</v>
      </c>
      <c r="C209" s="498">
        <v>72</v>
      </c>
      <c r="D209" s="493">
        <v>59.45990585514906</v>
      </c>
      <c r="E209" s="494">
        <v>306</v>
      </c>
      <c r="F209" s="495"/>
      <c r="G209" s="495"/>
      <c r="H209" s="495"/>
      <c r="I209" s="495"/>
      <c r="J209" s="495"/>
    </row>
    <row r="210" spans="1:10" ht="12.75">
      <c r="A210" s="496"/>
      <c r="B210" s="497" t="s">
        <v>781</v>
      </c>
      <c r="C210" s="498">
        <v>192</v>
      </c>
      <c r="D210" s="493">
        <v>94.2974593710556</v>
      </c>
      <c r="E210" s="494">
        <v>124</v>
      </c>
      <c r="F210" s="495"/>
      <c r="G210" s="495"/>
      <c r="H210" s="495"/>
      <c r="I210" s="495"/>
      <c r="J210" s="495"/>
    </row>
    <row r="211" spans="1:10" ht="12.75">
      <c r="A211" s="496"/>
      <c r="B211" s="497" t="s">
        <v>782</v>
      </c>
      <c r="C211" s="498">
        <v>90</v>
      </c>
      <c r="D211" s="493">
        <v>89.58165367732688</v>
      </c>
      <c r="E211" s="494">
        <v>142</v>
      </c>
      <c r="F211" s="495"/>
      <c r="G211" s="495"/>
      <c r="H211" s="495"/>
      <c r="I211" s="495"/>
      <c r="J211" s="495"/>
    </row>
    <row r="212" spans="1:10" ht="12.75">
      <c r="A212" s="496"/>
      <c r="B212" s="497" t="s">
        <v>750</v>
      </c>
      <c r="C212" s="498">
        <v>16588</v>
      </c>
      <c r="D212" s="493">
        <v>128.83296116907135</v>
      </c>
      <c r="E212" s="494">
        <v>24</v>
      </c>
      <c r="F212" s="495"/>
      <c r="G212" s="495"/>
      <c r="H212" s="495"/>
      <c r="I212" s="495"/>
      <c r="J212" s="495"/>
    </row>
    <row r="213" spans="1:10" ht="12.75">
      <c r="A213" s="496"/>
      <c r="B213" s="497" t="s">
        <v>783</v>
      </c>
      <c r="C213" s="498">
        <v>820</v>
      </c>
      <c r="D213" s="493">
        <v>66.46484050464646</v>
      </c>
      <c r="E213" s="494">
        <v>265</v>
      </c>
      <c r="F213" s="495"/>
      <c r="G213" s="495"/>
      <c r="H213" s="495"/>
      <c r="I213" s="495"/>
      <c r="J213" s="495"/>
    </row>
    <row r="214" spans="1:10" ht="12.75">
      <c r="A214" s="496"/>
      <c r="B214" s="497" t="s">
        <v>784</v>
      </c>
      <c r="C214" s="498">
        <v>266</v>
      </c>
      <c r="D214" s="493">
        <v>99.5468000943075</v>
      </c>
      <c r="E214" s="494">
        <v>102</v>
      </c>
      <c r="F214" s="495"/>
      <c r="G214" s="495"/>
      <c r="H214" s="495"/>
      <c r="I214" s="495"/>
      <c r="J214" s="495"/>
    </row>
    <row r="215" spans="1:10" ht="12.75">
      <c r="A215" s="496"/>
      <c r="B215" s="497" t="s">
        <v>769</v>
      </c>
      <c r="C215" s="498">
        <v>151</v>
      </c>
      <c r="D215" s="493">
        <v>117.83158666864354</v>
      </c>
      <c r="E215" s="494">
        <v>48</v>
      </c>
      <c r="F215" s="495"/>
      <c r="G215" s="495"/>
      <c r="H215" s="495"/>
      <c r="I215" s="495"/>
      <c r="J215" s="495"/>
    </row>
    <row r="216" spans="1:10" ht="12.75">
      <c r="A216" s="496"/>
      <c r="B216" s="497" t="s">
        <v>785</v>
      </c>
      <c r="C216" s="498">
        <v>145</v>
      </c>
      <c r="D216" s="493">
        <v>59.52869693735118</v>
      </c>
      <c r="E216" s="494">
        <v>303</v>
      </c>
      <c r="F216" s="495"/>
      <c r="G216" s="495"/>
      <c r="H216" s="495"/>
      <c r="I216" s="495"/>
      <c r="J216" s="495"/>
    </row>
    <row r="217" spans="1:10" ht="12.75">
      <c r="A217" s="496"/>
      <c r="B217" s="497" t="s">
        <v>757</v>
      </c>
      <c r="C217" s="498">
        <v>289</v>
      </c>
      <c r="D217" s="493">
        <v>125.73636260800711</v>
      </c>
      <c r="E217" s="494">
        <v>34</v>
      </c>
      <c r="F217" s="495"/>
      <c r="G217" s="495"/>
      <c r="H217" s="495"/>
      <c r="I217" s="495"/>
      <c r="J217" s="495"/>
    </row>
    <row r="218" spans="1:10" ht="12.75">
      <c r="A218" s="496"/>
      <c r="B218" s="497" t="s">
        <v>736</v>
      </c>
      <c r="C218" s="498">
        <v>265</v>
      </c>
      <c r="D218" s="493">
        <v>180.87132199873048</v>
      </c>
      <c r="E218" s="494">
        <v>5</v>
      </c>
      <c r="F218" s="495"/>
      <c r="G218" s="495"/>
      <c r="H218" s="495"/>
      <c r="I218" s="495"/>
      <c r="J218" s="495"/>
    </row>
    <row r="219" spans="1:10" ht="12.75">
      <c r="A219" s="496"/>
      <c r="B219" s="497" t="s">
        <v>786</v>
      </c>
      <c r="C219" s="498">
        <v>281</v>
      </c>
      <c r="D219" s="493">
        <v>50.57358726913427</v>
      </c>
      <c r="E219" s="494">
        <v>342</v>
      </c>
      <c r="F219" s="495"/>
      <c r="G219" s="495"/>
      <c r="H219" s="495"/>
      <c r="I219" s="495"/>
      <c r="J219" s="495"/>
    </row>
    <row r="220" spans="1:10" ht="12.75">
      <c r="A220" s="496"/>
      <c r="B220" s="497" t="s">
        <v>787</v>
      </c>
      <c r="C220" s="498">
        <v>199</v>
      </c>
      <c r="D220" s="493">
        <v>49.465327042868296</v>
      </c>
      <c r="E220" s="494">
        <v>348</v>
      </c>
      <c r="F220" s="495"/>
      <c r="G220" s="495"/>
      <c r="H220" s="495"/>
      <c r="I220" s="495"/>
      <c r="J220" s="495"/>
    </row>
    <row r="221" spans="1:10" ht="12.75">
      <c r="A221" s="496"/>
      <c r="B221" s="497" t="s">
        <v>788</v>
      </c>
      <c r="C221" s="498">
        <v>83</v>
      </c>
      <c r="D221" s="493">
        <v>73.04473329871776</v>
      </c>
      <c r="E221" s="494">
        <v>235</v>
      </c>
      <c r="F221" s="495"/>
      <c r="G221" s="495"/>
      <c r="H221" s="495"/>
      <c r="I221" s="495"/>
      <c r="J221" s="495"/>
    </row>
    <row r="222" spans="1:10" ht="12.75">
      <c r="A222" s="496"/>
      <c r="B222" s="497" t="s">
        <v>789</v>
      </c>
      <c r="C222" s="498">
        <v>77</v>
      </c>
      <c r="D222" s="493">
        <v>61.26719658813325</v>
      </c>
      <c r="E222" s="494">
        <v>291</v>
      </c>
      <c r="F222" s="495"/>
      <c r="G222" s="495"/>
      <c r="H222" s="495"/>
      <c r="I222" s="495"/>
      <c r="J222" s="495"/>
    </row>
    <row r="223" spans="1:10" ht="12.75">
      <c r="A223" s="496"/>
      <c r="B223" s="497" t="s">
        <v>733</v>
      </c>
      <c r="C223" s="498">
        <v>1758</v>
      </c>
      <c r="D223" s="493">
        <v>247.426510948412</v>
      </c>
      <c r="E223" s="494">
        <v>2</v>
      </c>
      <c r="F223" s="495"/>
      <c r="G223" s="495"/>
      <c r="H223" s="495"/>
      <c r="I223" s="495"/>
      <c r="J223" s="495"/>
    </row>
    <row r="224" spans="1:10" ht="12.75">
      <c r="A224" s="496"/>
      <c r="B224" s="497" t="s">
        <v>695</v>
      </c>
      <c r="C224" s="498">
        <v>163</v>
      </c>
      <c r="D224" s="493">
        <v>81.78830377079204</v>
      </c>
      <c r="E224" s="494">
        <v>189</v>
      </c>
      <c r="F224" s="495"/>
      <c r="G224" s="495"/>
      <c r="H224" s="495"/>
      <c r="I224" s="495"/>
      <c r="J224" s="495"/>
    </row>
    <row r="225" spans="1:10" ht="12.75">
      <c r="A225" s="496"/>
      <c r="B225" s="497" t="s">
        <v>756</v>
      </c>
      <c r="C225" s="498">
        <v>1619</v>
      </c>
      <c r="D225" s="493">
        <v>126.43172803824658</v>
      </c>
      <c r="E225" s="494">
        <v>33</v>
      </c>
      <c r="F225" s="495"/>
      <c r="G225" s="495"/>
      <c r="H225" s="495"/>
      <c r="I225" s="495"/>
      <c r="J225" s="495"/>
    </row>
    <row r="226" spans="1:10" ht="12.75">
      <c r="A226" s="496"/>
      <c r="B226" s="497" t="s">
        <v>737</v>
      </c>
      <c r="C226" s="498">
        <v>424</v>
      </c>
      <c r="D226" s="493">
        <v>172.69890922717238</v>
      </c>
      <c r="E226" s="494">
        <v>7</v>
      </c>
      <c r="F226" s="495"/>
      <c r="G226" s="495"/>
      <c r="H226" s="495"/>
      <c r="I226" s="495"/>
      <c r="J226" s="495"/>
    </row>
    <row r="227" spans="1:10" ht="12.75">
      <c r="A227" s="496"/>
      <c r="B227" s="497" t="s">
        <v>790</v>
      </c>
      <c r="C227" s="498">
        <v>88</v>
      </c>
      <c r="D227" s="493">
        <v>84.11152423463292</v>
      </c>
      <c r="E227" s="494">
        <v>173</v>
      </c>
      <c r="F227" s="495"/>
      <c r="G227" s="495"/>
      <c r="H227" s="495"/>
      <c r="I227" s="495"/>
      <c r="J227" s="495"/>
    </row>
    <row r="228" spans="1:10" ht="12.75">
      <c r="A228" s="496"/>
      <c r="B228" s="497" t="s">
        <v>735</v>
      </c>
      <c r="C228" s="498">
        <v>10457</v>
      </c>
      <c r="D228" s="493">
        <v>193.17551206196984</v>
      </c>
      <c r="E228" s="494">
        <v>4</v>
      </c>
      <c r="F228" s="495"/>
      <c r="G228" s="495"/>
      <c r="H228" s="495"/>
      <c r="I228" s="495"/>
      <c r="J228" s="495"/>
    </row>
    <row r="229" spans="1:5" s="499" customFormat="1" ht="12.75">
      <c r="A229" s="496"/>
      <c r="B229" s="497" t="s">
        <v>791</v>
      </c>
      <c r="C229" s="498">
        <v>81</v>
      </c>
      <c r="D229" s="493">
        <v>73.77922704873984</v>
      </c>
      <c r="E229" s="494">
        <v>232</v>
      </c>
    </row>
    <row r="230" spans="1:5" s="499" customFormat="1" ht="12.75">
      <c r="A230" s="496"/>
      <c r="B230" s="497" t="s">
        <v>792</v>
      </c>
      <c r="C230" s="498">
        <v>130</v>
      </c>
      <c r="D230" s="493">
        <v>102.84159230428455</v>
      </c>
      <c r="E230" s="494">
        <v>92</v>
      </c>
    </row>
    <row r="231" spans="1:5" s="499" customFormat="1" ht="12.75">
      <c r="A231" s="496"/>
      <c r="B231" s="497" t="s">
        <v>793</v>
      </c>
      <c r="C231" s="498">
        <v>1155</v>
      </c>
      <c r="D231" s="493">
        <v>74.78642163483765</v>
      </c>
      <c r="E231" s="494">
        <v>225</v>
      </c>
    </row>
    <row r="232" spans="1:5" s="499" customFormat="1" ht="12.75">
      <c r="A232" s="496"/>
      <c r="B232" s="497" t="s">
        <v>794</v>
      </c>
      <c r="C232" s="498">
        <v>2160</v>
      </c>
      <c r="D232" s="493">
        <v>67.32722151778</v>
      </c>
      <c r="E232" s="494">
        <v>259</v>
      </c>
    </row>
    <row r="233" spans="1:10" ht="12.75">
      <c r="A233" s="496"/>
      <c r="B233" s="497" t="s">
        <v>795</v>
      </c>
      <c r="C233" s="498">
        <v>46</v>
      </c>
      <c r="D233" s="493">
        <v>43.539990534784664</v>
      </c>
      <c r="E233" s="494">
        <v>365</v>
      </c>
      <c r="F233" s="495"/>
      <c r="G233" s="495"/>
      <c r="H233" s="495"/>
      <c r="I233" s="495"/>
      <c r="J233" s="495"/>
    </row>
    <row r="234" spans="1:10" ht="12.75">
      <c r="A234" s="496"/>
      <c r="B234" s="497" t="s">
        <v>796</v>
      </c>
      <c r="C234" s="498">
        <v>339</v>
      </c>
      <c r="D234" s="493">
        <v>83.82664945623952</v>
      </c>
      <c r="E234" s="494">
        <v>176</v>
      </c>
      <c r="F234" s="495"/>
      <c r="G234" s="495"/>
      <c r="H234" s="495"/>
      <c r="I234" s="495"/>
      <c r="J234" s="495"/>
    </row>
    <row r="235" spans="1:10" ht="12.75">
      <c r="A235" s="496"/>
      <c r="B235" s="497" t="s">
        <v>761</v>
      </c>
      <c r="C235" s="498">
        <v>631</v>
      </c>
      <c r="D235" s="493">
        <v>123.4198445809691</v>
      </c>
      <c r="E235" s="494">
        <v>38</v>
      </c>
      <c r="F235" s="495"/>
      <c r="G235" s="495"/>
      <c r="H235" s="495"/>
      <c r="I235" s="495"/>
      <c r="J235" s="495"/>
    </row>
    <row r="236" spans="1:10" ht="12.75">
      <c r="A236" s="496"/>
      <c r="B236" s="497" t="s">
        <v>797</v>
      </c>
      <c r="C236" s="498">
        <v>150</v>
      </c>
      <c r="D236" s="493">
        <v>87.070091423596</v>
      </c>
      <c r="E236" s="494">
        <v>154</v>
      </c>
      <c r="F236" s="495"/>
      <c r="G236" s="495"/>
      <c r="H236" s="495"/>
      <c r="I236" s="495"/>
      <c r="J236" s="495"/>
    </row>
    <row r="237" spans="1:10" ht="12.75">
      <c r="A237" s="496"/>
      <c r="B237" s="497" t="s">
        <v>723</v>
      </c>
      <c r="C237" s="498">
        <v>196</v>
      </c>
      <c r="D237" s="493">
        <v>127.59752096244986</v>
      </c>
      <c r="E237" s="494">
        <v>30</v>
      </c>
      <c r="F237" s="495"/>
      <c r="G237" s="495"/>
      <c r="H237" s="495"/>
      <c r="I237" s="495"/>
      <c r="J237" s="495"/>
    </row>
    <row r="238" spans="1:10" ht="12.75">
      <c r="A238" s="496"/>
      <c r="B238" s="497" t="s">
        <v>691</v>
      </c>
      <c r="C238" s="498">
        <v>570</v>
      </c>
      <c r="D238" s="493">
        <v>155.75387608549522</v>
      </c>
      <c r="E238" s="494">
        <v>13</v>
      </c>
      <c r="F238" s="495"/>
      <c r="G238" s="495"/>
      <c r="H238" s="495"/>
      <c r="I238" s="495"/>
      <c r="J238" s="495"/>
    </row>
    <row r="239" spans="1:10" ht="12.75">
      <c r="A239" s="496"/>
      <c r="B239" s="497" t="s">
        <v>798</v>
      </c>
      <c r="C239" s="498">
        <v>84</v>
      </c>
      <c r="D239" s="493">
        <v>71.3254648891908</v>
      </c>
      <c r="E239" s="494">
        <v>248</v>
      </c>
      <c r="F239" s="495"/>
      <c r="G239" s="495"/>
      <c r="H239" s="495"/>
      <c r="I239" s="495"/>
      <c r="J239" s="495"/>
    </row>
    <row r="240" spans="1:10" ht="12.75">
      <c r="A240" s="496"/>
      <c r="B240" s="497" t="s">
        <v>799</v>
      </c>
      <c r="C240" s="498">
        <v>128</v>
      </c>
      <c r="D240" s="493">
        <v>95.09940860055276</v>
      </c>
      <c r="E240" s="494">
        <v>119</v>
      </c>
      <c r="F240" s="495"/>
      <c r="G240" s="495"/>
      <c r="H240" s="495"/>
      <c r="I240" s="495"/>
      <c r="J240" s="495"/>
    </row>
    <row r="241" spans="1:10" ht="12.75">
      <c r="A241" s="496"/>
      <c r="B241" s="497" t="s">
        <v>682</v>
      </c>
      <c r="C241" s="498">
        <v>132</v>
      </c>
      <c r="D241" s="493">
        <v>113.40498466455321</v>
      </c>
      <c r="E241" s="494">
        <v>62</v>
      </c>
      <c r="F241" s="495"/>
      <c r="G241" s="495"/>
      <c r="H241" s="495"/>
      <c r="I241" s="495"/>
      <c r="J241" s="495"/>
    </row>
    <row r="242" spans="1:10" ht="12.75">
      <c r="A242" s="496"/>
      <c r="B242" s="497" t="s">
        <v>800</v>
      </c>
      <c r="C242" s="498">
        <v>67</v>
      </c>
      <c r="D242" s="493">
        <v>58.049367955016066</v>
      </c>
      <c r="E242" s="494">
        <v>311</v>
      </c>
      <c r="F242" s="495"/>
      <c r="G242" s="495"/>
      <c r="H242" s="495"/>
      <c r="I242" s="495"/>
      <c r="J242" s="495"/>
    </row>
    <row r="243" spans="1:10" ht="12.75">
      <c r="A243" s="496"/>
      <c r="B243" s="497" t="s">
        <v>801</v>
      </c>
      <c r="C243" s="498">
        <v>107</v>
      </c>
      <c r="D243" s="493">
        <v>61.358136547658646</v>
      </c>
      <c r="E243" s="494">
        <v>290</v>
      </c>
      <c r="F243" s="495"/>
      <c r="G243" s="495"/>
      <c r="H243" s="495"/>
      <c r="I243" s="495"/>
      <c r="J243" s="495"/>
    </row>
    <row r="244" spans="1:10" ht="12.75">
      <c r="A244" s="496"/>
      <c r="B244" s="497" t="s">
        <v>802</v>
      </c>
      <c r="C244" s="498">
        <v>205</v>
      </c>
      <c r="D244" s="493">
        <v>82.02460738221465</v>
      </c>
      <c r="E244" s="494">
        <v>186</v>
      </c>
      <c r="F244" s="495"/>
      <c r="G244" s="495"/>
      <c r="H244" s="495"/>
      <c r="I244" s="495"/>
      <c r="J244" s="495"/>
    </row>
    <row r="245" spans="1:10" ht="12.75">
      <c r="A245" s="496"/>
      <c r="B245" s="497" t="s">
        <v>707</v>
      </c>
      <c r="C245" s="498">
        <v>159</v>
      </c>
      <c r="D245" s="493">
        <v>119.94116093991627</v>
      </c>
      <c r="E245" s="494">
        <v>42</v>
      </c>
      <c r="F245" s="495"/>
      <c r="G245" s="495"/>
      <c r="H245" s="495"/>
      <c r="I245" s="495"/>
      <c r="J245" s="495"/>
    </row>
    <row r="246" spans="1:10" ht="12.75">
      <c r="A246" s="496"/>
      <c r="B246" s="497" t="s">
        <v>803</v>
      </c>
      <c r="C246" s="498">
        <v>312</v>
      </c>
      <c r="D246" s="493">
        <v>98.78450729643902</v>
      </c>
      <c r="E246" s="494">
        <v>106</v>
      </c>
      <c r="F246" s="495"/>
      <c r="G246" s="495"/>
      <c r="H246" s="495"/>
      <c r="I246" s="495"/>
      <c r="J246" s="495"/>
    </row>
    <row r="247" spans="1:10" ht="12.75">
      <c r="A247" s="496"/>
      <c r="B247" s="497" t="s">
        <v>804</v>
      </c>
      <c r="C247" s="498">
        <v>1107</v>
      </c>
      <c r="D247" s="493">
        <v>72.7601602958256</v>
      </c>
      <c r="E247" s="494">
        <v>237</v>
      </c>
      <c r="F247" s="495"/>
      <c r="G247" s="495"/>
      <c r="H247" s="495"/>
      <c r="I247" s="495"/>
      <c r="J247" s="495"/>
    </row>
    <row r="248" spans="1:10" ht="12.75">
      <c r="A248" s="496"/>
      <c r="B248" s="497" t="s">
        <v>805</v>
      </c>
      <c r="C248" s="498">
        <v>139</v>
      </c>
      <c r="D248" s="493">
        <v>116.36668061950606</v>
      </c>
      <c r="E248" s="494">
        <v>54</v>
      </c>
      <c r="F248" s="495"/>
      <c r="G248" s="495"/>
      <c r="H248" s="495"/>
      <c r="I248" s="495"/>
      <c r="J248" s="495"/>
    </row>
    <row r="249" spans="1:10" ht="12.75">
      <c r="A249" s="496"/>
      <c r="B249" s="497" t="s">
        <v>806</v>
      </c>
      <c r="C249" s="498">
        <v>695</v>
      </c>
      <c r="D249" s="493">
        <v>82.20046505356632</v>
      </c>
      <c r="E249" s="494">
        <v>184</v>
      </c>
      <c r="F249" s="495"/>
      <c r="G249" s="495"/>
      <c r="H249" s="495"/>
      <c r="I249" s="495"/>
      <c r="J249" s="495"/>
    </row>
    <row r="250" spans="1:10" ht="12.75">
      <c r="A250" s="496"/>
      <c r="B250" s="497" t="s">
        <v>726</v>
      </c>
      <c r="C250" s="498">
        <v>1135</v>
      </c>
      <c r="D250" s="493">
        <v>110.15535301636415</v>
      </c>
      <c r="E250" s="494">
        <v>71</v>
      </c>
      <c r="F250" s="495"/>
      <c r="G250" s="495"/>
      <c r="H250" s="495"/>
      <c r="I250" s="495"/>
      <c r="J250" s="495"/>
    </row>
    <row r="251" spans="1:10" ht="12.75">
      <c r="A251" s="496"/>
      <c r="B251" s="497" t="s">
        <v>807</v>
      </c>
      <c r="C251" s="498">
        <v>20516</v>
      </c>
      <c r="D251" s="493">
        <v>109.03493348316336</v>
      </c>
      <c r="E251" s="494">
        <v>74</v>
      </c>
      <c r="F251" s="495"/>
      <c r="G251" s="495"/>
      <c r="H251" s="495"/>
      <c r="I251" s="495"/>
      <c r="J251" s="495"/>
    </row>
    <row r="252" spans="1:10" ht="12.75">
      <c r="A252" s="496"/>
      <c r="B252" s="497" t="s">
        <v>808</v>
      </c>
      <c r="C252" s="498">
        <v>136</v>
      </c>
      <c r="D252" s="493">
        <v>85.21890606495435</v>
      </c>
      <c r="E252" s="494">
        <v>169</v>
      </c>
      <c r="F252" s="495"/>
      <c r="G252" s="495"/>
      <c r="H252" s="495"/>
      <c r="I252" s="495"/>
      <c r="J252" s="495"/>
    </row>
    <row r="253" spans="1:5" s="499" customFormat="1" ht="12.75">
      <c r="A253" s="496"/>
      <c r="B253" s="497" t="s">
        <v>809</v>
      </c>
      <c r="C253" s="498">
        <v>159</v>
      </c>
      <c r="D253" s="493">
        <v>59.466818263419306</v>
      </c>
      <c r="E253" s="494">
        <v>305</v>
      </c>
    </row>
    <row r="254" spans="1:5" s="499" customFormat="1" ht="12.75">
      <c r="A254" s="496"/>
      <c r="B254" s="497" t="s">
        <v>810</v>
      </c>
      <c r="C254" s="498">
        <v>315</v>
      </c>
      <c r="D254" s="493">
        <v>96.9657418494907</v>
      </c>
      <c r="E254" s="494">
        <v>109</v>
      </c>
    </row>
    <row r="255" spans="1:5" s="499" customFormat="1" ht="12.75">
      <c r="A255" s="496"/>
      <c r="B255" s="497" t="s">
        <v>811</v>
      </c>
      <c r="C255" s="498">
        <v>147</v>
      </c>
      <c r="D255" s="493">
        <v>113.452188006483</v>
      </c>
      <c r="E255" s="494">
        <v>61</v>
      </c>
    </row>
    <row r="256" spans="1:10" ht="12.75">
      <c r="A256" s="496"/>
      <c r="B256" s="497" t="s">
        <v>812</v>
      </c>
      <c r="C256" s="498">
        <v>330</v>
      </c>
      <c r="D256" s="493">
        <v>63.66367061574345</v>
      </c>
      <c r="E256" s="494">
        <v>276</v>
      </c>
      <c r="F256" s="495"/>
      <c r="G256" s="495"/>
      <c r="H256" s="495"/>
      <c r="I256" s="495"/>
      <c r="J256" s="495"/>
    </row>
    <row r="257" spans="1:10" ht="12.75">
      <c r="A257" s="496"/>
      <c r="B257" s="497" t="s">
        <v>813</v>
      </c>
      <c r="C257" s="498">
        <v>32</v>
      </c>
      <c r="D257" s="493">
        <v>29.141509348049798</v>
      </c>
      <c r="E257" s="494">
        <v>381</v>
      </c>
      <c r="F257" s="495"/>
      <c r="G257" s="495"/>
      <c r="H257" s="495"/>
      <c r="I257" s="495"/>
      <c r="J257" s="495"/>
    </row>
    <row r="258" spans="1:10" ht="12.75">
      <c r="A258" s="496"/>
      <c r="B258" s="497" t="s">
        <v>814</v>
      </c>
      <c r="C258" s="498">
        <v>989</v>
      </c>
      <c r="D258" s="493">
        <v>82.9010158517807</v>
      </c>
      <c r="E258" s="494">
        <v>181</v>
      </c>
      <c r="F258" s="495"/>
      <c r="G258" s="495"/>
      <c r="H258" s="495"/>
      <c r="I258" s="495"/>
      <c r="J258" s="495"/>
    </row>
    <row r="259" spans="1:10" ht="41.25" customHeight="1" thickBot="1">
      <c r="A259" s="500"/>
      <c r="B259" s="521" t="s">
        <v>680</v>
      </c>
      <c r="C259" s="522" t="s">
        <v>358</v>
      </c>
      <c r="D259" s="338" t="s">
        <v>681</v>
      </c>
      <c r="E259" s="523" t="s">
        <v>375</v>
      </c>
      <c r="F259" s="495"/>
      <c r="G259" s="495"/>
      <c r="H259" s="495"/>
      <c r="I259" s="495"/>
      <c r="J259" s="495"/>
    </row>
    <row r="260" spans="1:10" ht="12.75">
      <c r="A260" s="500"/>
      <c r="B260" s="501" t="s">
        <v>815</v>
      </c>
      <c r="C260" s="502">
        <v>204</v>
      </c>
      <c r="D260" s="503">
        <v>85.5148707845151</v>
      </c>
      <c r="E260" s="504">
        <v>168</v>
      </c>
      <c r="F260" s="495"/>
      <c r="G260" s="495"/>
      <c r="H260" s="495"/>
      <c r="I260" s="495"/>
      <c r="J260" s="495"/>
    </row>
    <row r="261" spans="1:10" ht="12.75">
      <c r="A261" s="500"/>
      <c r="B261" s="501" t="s">
        <v>816</v>
      </c>
      <c r="C261" s="502">
        <v>539</v>
      </c>
      <c r="D261" s="503">
        <v>64.94836665100195</v>
      </c>
      <c r="E261" s="504">
        <v>269</v>
      </c>
      <c r="F261" s="495"/>
      <c r="G261" s="495"/>
      <c r="H261" s="495"/>
      <c r="I261" s="495"/>
      <c r="J261" s="495"/>
    </row>
    <row r="262" spans="1:10" ht="12.75">
      <c r="A262" s="500"/>
      <c r="B262" s="501" t="s">
        <v>758</v>
      </c>
      <c r="C262" s="502">
        <v>2539</v>
      </c>
      <c r="D262" s="503">
        <v>124.92029504609111</v>
      </c>
      <c r="E262" s="504">
        <v>35</v>
      </c>
      <c r="F262" s="495"/>
      <c r="G262" s="495"/>
      <c r="H262" s="495"/>
      <c r="I262" s="495"/>
      <c r="J262" s="495"/>
    </row>
    <row r="263" spans="1:10" ht="12.75">
      <c r="A263" s="500"/>
      <c r="B263" s="501" t="s">
        <v>713</v>
      </c>
      <c r="C263" s="502">
        <v>87</v>
      </c>
      <c r="D263" s="503">
        <v>53.65270051925947</v>
      </c>
      <c r="E263" s="504">
        <v>326</v>
      </c>
      <c r="F263" s="495"/>
      <c r="G263" s="495"/>
      <c r="H263" s="495"/>
      <c r="I263" s="495"/>
      <c r="J263" s="495"/>
    </row>
    <row r="264" spans="1:10" ht="12.75">
      <c r="A264" s="500"/>
      <c r="B264" s="501" t="s">
        <v>817</v>
      </c>
      <c r="C264" s="502">
        <v>94</v>
      </c>
      <c r="D264" s="503">
        <v>61.171631981049806</v>
      </c>
      <c r="E264" s="504">
        <v>293</v>
      </c>
      <c r="F264" s="495"/>
      <c r="G264" s="495"/>
      <c r="H264" s="495"/>
      <c r="I264" s="495"/>
      <c r="J264" s="495"/>
    </row>
    <row r="265" spans="1:10" ht="12.75">
      <c r="A265" s="500"/>
      <c r="B265" s="501" t="s">
        <v>818</v>
      </c>
      <c r="C265" s="502">
        <v>48</v>
      </c>
      <c r="D265" s="503">
        <v>42.81738385784629</v>
      </c>
      <c r="E265" s="504">
        <v>366</v>
      </c>
      <c r="F265" s="495"/>
      <c r="G265" s="495"/>
      <c r="H265" s="495"/>
      <c r="I265" s="495"/>
      <c r="J265" s="495"/>
    </row>
    <row r="266" spans="1:10" ht="12.75">
      <c r="A266" s="500"/>
      <c r="B266" s="501" t="s">
        <v>819</v>
      </c>
      <c r="C266" s="502">
        <v>890</v>
      </c>
      <c r="D266" s="503">
        <v>111.47797245366776</v>
      </c>
      <c r="E266" s="504">
        <v>68</v>
      </c>
      <c r="F266" s="495"/>
      <c r="G266" s="495"/>
      <c r="H266" s="495"/>
      <c r="I266" s="495"/>
      <c r="J266" s="495"/>
    </row>
    <row r="267" spans="1:10" ht="12.75">
      <c r="A267" s="500"/>
      <c r="B267" s="501" t="s">
        <v>820</v>
      </c>
      <c r="C267" s="502">
        <v>466</v>
      </c>
      <c r="D267" s="503">
        <v>86.91419181924833</v>
      </c>
      <c r="E267" s="504">
        <v>156</v>
      </c>
      <c r="F267" s="495"/>
      <c r="G267" s="495"/>
      <c r="H267" s="495"/>
      <c r="I267" s="495"/>
      <c r="J267" s="495"/>
    </row>
    <row r="268" spans="1:10" ht="12.75">
      <c r="A268" s="500"/>
      <c r="B268" s="501" t="s">
        <v>821</v>
      </c>
      <c r="C268" s="502">
        <v>152</v>
      </c>
      <c r="D268" s="503">
        <v>92.69196994828764</v>
      </c>
      <c r="E268" s="504">
        <v>129</v>
      </c>
      <c r="F268" s="495"/>
      <c r="G268" s="495"/>
      <c r="H268" s="495"/>
      <c r="I268" s="495"/>
      <c r="J268" s="495"/>
    </row>
    <row r="269" spans="1:10" ht="12.75">
      <c r="A269" s="500"/>
      <c r="B269" s="501" t="s">
        <v>822</v>
      </c>
      <c r="C269" s="502">
        <v>71</v>
      </c>
      <c r="D269" s="503">
        <v>44.193805397868736</v>
      </c>
      <c r="E269" s="504">
        <v>363</v>
      </c>
      <c r="F269" s="495"/>
      <c r="G269" s="495"/>
      <c r="H269" s="495"/>
      <c r="I269" s="495"/>
      <c r="J269" s="495"/>
    </row>
    <row r="270" spans="1:10" ht="12.75">
      <c r="A270" s="500"/>
      <c r="B270" s="501" t="s">
        <v>823</v>
      </c>
      <c r="C270" s="502">
        <v>131</v>
      </c>
      <c r="D270" s="503">
        <v>86.1643700463709</v>
      </c>
      <c r="E270" s="504">
        <v>164</v>
      </c>
      <c r="F270" s="495"/>
      <c r="G270" s="495"/>
      <c r="H270" s="495"/>
      <c r="I270" s="495"/>
      <c r="J270" s="495"/>
    </row>
    <row r="271" spans="1:10" ht="12.75">
      <c r="A271" s="500"/>
      <c r="B271" s="501" t="s">
        <v>824</v>
      </c>
      <c r="C271" s="502">
        <v>311</v>
      </c>
      <c r="D271" s="503">
        <v>68.5851392984027</v>
      </c>
      <c r="E271" s="504">
        <v>256</v>
      </c>
      <c r="F271" s="495"/>
      <c r="G271" s="495"/>
      <c r="H271" s="495"/>
      <c r="I271" s="495"/>
      <c r="J271" s="495"/>
    </row>
    <row r="272" spans="1:10" ht="12.75">
      <c r="A272" s="500"/>
      <c r="B272" s="501" t="s">
        <v>825</v>
      </c>
      <c r="C272" s="502">
        <v>205</v>
      </c>
      <c r="D272" s="503">
        <v>55.22540045150132</v>
      </c>
      <c r="E272" s="504">
        <v>321</v>
      </c>
      <c r="F272" s="495"/>
      <c r="G272" s="495"/>
      <c r="H272" s="495"/>
      <c r="I272" s="495"/>
      <c r="J272" s="495"/>
    </row>
    <row r="273" spans="1:10" ht="12.75">
      <c r="A273" s="500"/>
      <c r="B273" s="501" t="s">
        <v>826</v>
      </c>
      <c r="C273" s="502">
        <v>6495</v>
      </c>
      <c r="D273" s="503">
        <v>111.44547613728436</v>
      </c>
      <c r="E273" s="504">
        <v>69</v>
      </c>
      <c r="F273" s="495"/>
      <c r="G273" s="495"/>
      <c r="H273" s="495"/>
      <c r="I273" s="495"/>
      <c r="J273" s="495"/>
    </row>
    <row r="274" spans="1:10" ht="12.75">
      <c r="A274" s="500"/>
      <c r="B274" s="501" t="s">
        <v>755</v>
      </c>
      <c r="C274" s="502">
        <v>5315</v>
      </c>
      <c r="D274" s="503">
        <v>127.17054275621993</v>
      </c>
      <c r="E274" s="504">
        <v>32</v>
      </c>
      <c r="F274" s="495"/>
      <c r="G274" s="495"/>
      <c r="H274" s="495"/>
      <c r="I274" s="495"/>
      <c r="J274" s="495"/>
    </row>
    <row r="275" spans="1:10" ht="12.75">
      <c r="A275" s="500"/>
      <c r="B275" s="501" t="s">
        <v>752</v>
      </c>
      <c r="C275" s="502">
        <v>130</v>
      </c>
      <c r="D275" s="503">
        <v>128.09901068148673</v>
      </c>
      <c r="E275" s="504">
        <v>26</v>
      </c>
      <c r="F275" s="495"/>
      <c r="G275" s="495"/>
      <c r="H275" s="495"/>
      <c r="I275" s="495"/>
      <c r="J275" s="495"/>
    </row>
    <row r="276" spans="1:10" ht="12.75">
      <c r="A276" s="500"/>
      <c r="B276" s="501" t="s">
        <v>827</v>
      </c>
      <c r="C276" s="502">
        <v>1451</v>
      </c>
      <c r="D276" s="503">
        <v>61.59496576831123</v>
      </c>
      <c r="E276" s="504">
        <v>288</v>
      </c>
      <c r="F276" s="495"/>
      <c r="G276" s="495"/>
      <c r="H276" s="495"/>
      <c r="I276" s="495"/>
      <c r="J276" s="495"/>
    </row>
    <row r="277" spans="1:10" ht="12.75">
      <c r="A277" s="500"/>
      <c r="B277" s="501" t="s">
        <v>828</v>
      </c>
      <c r="C277" s="502">
        <v>78</v>
      </c>
      <c r="D277" s="503">
        <v>60.093375860953174</v>
      </c>
      <c r="E277" s="504">
        <v>299</v>
      </c>
      <c r="F277" s="495"/>
      <c r="G277" s="495"/>
      <c r="H277" s="495"/>
      <c r="I277" s="495"/>
      <c r="J277" s="495"/>
    </row>
    <row r="278" spans="1:10" ht="12.75">
      <c r="A278" s="500"/>
      <c r="B278" s="501" t="s">
        <v>760</v>
      </c>
      <c r="C278" s="502">
        <v>499</v>
      </c>
      <c r="D278" s="503">
        <v>124.71227453695256</v>
      </c>
      <c r="E278" s="504">
        <v>37</v>
      </c>
      <c r="F278" s="495"/>
      <c r="G278" s="495"/>
      <c r="H278" s="495"/>
      <c r="I278" s="495"/>
      <c r="J278" s="495"/>
    </row>
    <row r="279" spans="1:10" ht="12.75">
      <c r="A279" s="500"/>
      <c r="B279" s="501" t="s">
        <v>829</v>
      </c>
      <c r="C279" s="502">
        <v>201</v>
      </c>
      <c r="D279" s="503">
        <v>39.17349766713051</v>
      </c>
      <c r="E279" s="504">
        <v>374</v>
      </c>
      <c r="F279" s="495"/>
      <c r="G279" s="495"/>
      <c r="H279" s="495"/>
      <c r="I279" s="495"/>
      <c r="J279" s="495"/>
    </row>
    <row r="280" spans="1:10" ht="12.75">
      <c r="A280" s="500"/>
      <c r="B280" s="501" t="s">
        <v>830</v>
      </c>
      <c r="C280" s="502">
        <v>1607</v>
      </c>
      <c r="D280" s="503">
        <v>73.8812190447117</v>
      </c>
      <c r="E280" s="504">
        <v>230</v>
      </c>
      <c r="F280" s="495"/>
      <c r="G280" s="495"/>
      <c r="H280" s="495"/>
      <c r="I280" s="495"/>
      <c r="J280" s="495"/>
    </row>
    <row r="281" spans="1:10" ht="12.75">
      <c r="A281" s="500"/>
      <c r="B281" s="501" t="s">
        <v>831</v>
      </c>
      <c r="C281" s="502">
        <v>158</v>
      </c>
      <c r="D281" s="503">
        <v>107.28666589709987</v>
      </c>
      <c r="E281" s="504">
        <v>78</v>
      </c>
      <c r="F281" s="495"/>
      <c r="G281" s="495"/>
      <c r="H281" s="495"/>
      <c r="I281" s="495"/>
      <c r="J281" s="495"/>
    </row>
    <row r="282" spans="1:10" ht="12.75">
      <c r="A282" s="500"/>
      <c r="B282" s="501" t="s">
        <v>832</v>
      </c>
      <c r="C282" s="502">
        <v>528</v>
      </c>
      <c r="D282" s="503">
        <v>78.81596919012114</v>
      </c>
      <c r="E282" s="504">
        <v>204</v>
      </c>
      <c r="F282" s="495"/>
      <c r="G282" s="495"/>
      <c r="H282" s="495"/>
      <c r="I282" s="495"/>
      <c r="J282" s="495"/>
    </row>
    <row r="283" spans="1:10" ht="12.75">
      <c r="A283" s="500"/>
      <c r="B283" s="501" t="s">
        <v>712</v>
      </c>
      <c r="C283" s="502">
        <v>215</v>
      </c>
      <c r="D283" s="503">
        <v>101.11223458038423</v>
      </c>
      <c r="E283" s="504">
        <v>98</v>
      </c>
      <c r="F283" s="495"/>
      <c r="G283" s="495"/>
      <c r="H283" s="495"/>
      <c r="I283" s="495"/>
      <c r="J283" s="495"/>
    </row>
    <row r="284" spans="1:10" ht="12.75">
      <c r="A284" s="500"/>
      <c r="B284" s="501" t="s">
        <v>833</v>
      </c>
      <c r="C284" s="502">
        <v>956</v>
      </c>
      <c r="D284" s="503">
        <v>59.7180508427991</v>
      </c>
      <c r="E284" s="504">
        <v>300</v>
      </c>
      <c r="F284" s="495"/>
      <c r="G284" s="495"/>
      <c r="H284" s="495"/>
      <c r="I284" s="495"/>
      <c r="J284" s="495"/>
    </row>
    <row r="285" spans="1:10" ht="12.75">
      <c r="A285" s="500"/>
      <c r="B285" s="501" t="s">
        <v>834</v>
      </c>
      <c r="C285" s="502">
        <v>287</v>
      </c>
      <c r="D285" s="503">
        <v>58.17889910116642</v>
      </c>
      <c r="E285" s="504">
        <v>310</v>
      </c>
      <c r="F285" s="495"/>
      <c r="G285" s="495"/>
      <c r="H285" s="495"/>
      <c r="I285" s="495"/>
      <c r="J285" s="495"/>
    </row>
    <row r="286" spans="1:10" ht="12.75">
      <c r="A286" s="500"/>
      <c r="B286" s="501" t="s">
        <v>835</v>
      </c>
      <c r="C286" s="502">
        <v>180</v>
      </c>
      <c r="D286" s="503">
        <v>116.47620649937232</v>
      </c>
      <c r="E286" s="504">
        <v>53</v>
      </c>
      <c r="F286" s="495"/>
      <c r="G286" s="495"/>
      <c r="H286" s="495"/>
      <c r="I286" s="495"/>
      <c r="J286" s="495"/>
    </row>
    <row r="287" spans="1:10" ht="12.75">
      <c r="A287" s="500"/>
      <c r="B287" s="501" t="s">
        <v>698</v>
      </c>
      <c r="C287" s="502">
        <v>146</v>
      </c>
      <c r="D287" s="503">
        <v>95.54098446477417</v>
      </c>
      <c r="E287" s="504">
        <v>116</v>
      </c>
      <c r="F287" s="495"/>
      <c r="G287" s="495"/>
      <c r="H287" s="495"/>
      <c r="I287" s="495"/>
      <c r="J287" s="495"/>
    </row>
    <row r="288" spans="1:10" ht="12.75">
      <c r="A288" s="500"/>
      <c r="B288" s="501" t="s">
        <v>836</v>
      </c>
      <c r="C288" s="502">
        <v>203</v>
      </c>
      <c r="D288" s="503">
        <v>104.0497388505323</v>
      </c>
      <c r="E288" s="504">
        <v>86</v>
      </c>
      <c r="F288" s="495"/>
      <c r="G288" s="495"/>
      <c r="H288" s="495"/>
      <c r="I288" s="495"/>
      <c r="J288" s="495"/>
    </row>
    <row r="289" spans="1:10" ht="12.75">
      <c r="A289" s="500"/>
      <c r="B289" s="501" t="s">
        <v>837</v>
      </c>
      <c r="C289" s="502">
        <v>1005</v>
      </c>
      <c r="D289" s="503">
        <v>95.93090683820323</v>
      </c>
      <c r="E289" s="504">
        <v>113</v>
      </c>
      <c r="F289" s="495"/>
      <c r="G289" s="495"/>
      <c r="H289" s="495"/>
      <c r="I289" s="495"/>
      <c r="J289" s="495"/>
    </row>
    <row r="290" spans="1:10" ht="12.75">
      <c r="A290" s="500"/>
      <c r="B290" s="501" t="s">
        <v>838</v>
      </c>
      <c r="C290" s="502">
        <v>49</v>
      </c>
      <c r="D290" s="503">
        <v>40.73861605101472</v>
      </c>
      <c r="E290" s="504">
        <v>371</v>
      </c>
      <c r="F290" s="495"/>
      <c r="G290" s="495"/>
      <c r="H290" s="495"/>
      <c r="I290" s="495"/>
      <c r="J290" s="495"/>
    </row>
    <row r="291" spans="1:10" ht="12.75">
      <c r="A291" s="500"/>
      <c r="B291" s="501" t="s">
        <v>839</v>
      </c>
      <c r="C291" s="502">
        <v>460</v>
      </c>
      <c r="D291" s="503">
        <v>114.44067121941511</v>
      </c>
      <c r="E291" s="504">
        <v>57</v>
      </c>
      <c r="F291" s="495"/>
      <c r="G291" s="495"/>
      <c r="H291" s="495"/>
      <c r="I291" s="495"/>
      <c r="J291" s="495"/>
    </row>
    <row r="292" spans="1:10" ht="12.75">
      <c r="A292" s="500"/>
      <c r="B292" s="501" t="s">
        <v>840</v>
      </c>
      <c r="C292" s="502">
        <v>130</v>
      </c>
      <c r="D292" s="503">
        <v>72.45286383877566</v>
      </c>
      <c r="E292" s="504">
        <v>242</v>
      </c>
      <c r="F292" s="495"/>
      <c r="G292" s="495"/>
      <c r="H292" s="495"/>
      <c r="I292" s="495"/>
      <c r="J292" s="495"/>
    </row>
    <row r="293" spans="1:10" ht="12.75">
      <c r="A293" s="500"/>
      <c r="B293" s="501" t="s">
        <v>700</v>
      </c>
      <c r="C293" s="502">
        <v>429</v>
      </c>
      <c r="D293" s="503">
        <v>104.56477653849154</v>
      </c>
      <c r="E293" s="504">
        <v>85</v>
      </c>
      <c r="F293" s="495"/>
      <c r="G293" s="495"/>
      <c r="H293" s="495"/>
      <c r="I293" s="495"/>
      <c r="J293" s="495"/>
    </row>
    <row r="294" spans="1:10" ht="12.75">
      <c r="A294" s="500"/>
      <c r="B294" s="501" t="s">
        <v>841</v>
      </c>
      <c r="C294" s="502">
        <v>955</v>
      </c>
      <c r="D294" s="503">
        <v>78.73191330091173</v>
      </c>
      <c r="E294" s="504">
        <v>205</v>
      </c>
      <c r="F294" s="495"/>
      <c r="G294" s="495"/>
      <c r="H294" s="495"/>
      <c r="I294" s="495"/>
      <c r="J294" s="495"/>
    </row>
    <row r="295" spans="1:10" ht="12.75">
      <c r="A295" s="500"/>
      <c r="B295" s="501" t="s">
        <v>748</v>
      </c>
      <c r="C295" s="502">
        <v>5444</v>
      </c>
      <c r="D295" s="503">
        <v>133.3865507448355</v>
      </c>
      <c r="E295" s="504">
        <v>22</v>
      </c>
      <c r="F295" s="495"/>
      <c r="G295" s="495"/>
      <c r="H295" s="495"/>
      <c r="I295" s="495"/>
      <c r="J295" s="495"/>
    </row>
    <row r="296" spans="1:10" ht="12.75">
      <c r="A296" s="500"/>
      <c r="B296" s="501" t="s">
        <v>715</v>
      </c>
      <c r="C296" s="502">
        <v>267</v>
      </c>
      <c r="D296" s="503">
        <v>90.04087248593744</v>
      </c>
      <c r="E296" s="504">
        <v>140</v>
      </c>
      <c r="F296" s="495"/>
      <c r="G296" s="495"/>
      <c r="H296" s="495"/>
      <c r="I296" s="495"/>
      <c r="J296" s="495"/>
    </row>
    <row r="297" spans="1:10" ht="12.75">
      <c r="A297" s="500"/>
      <c r="B297" s="501" t="s">
        <v>842</v>
      </c>
      <c r="C297" s="502">
        <v>80</v>
      </c>
      <c r="D297" s="503">
        <v>44.17888028627914</v>
      </c>
      <c r="E297" s="504">
        <v>364</v>
      </c>
      <c r="F297" s="495"/>
      <c r="G297" s="495"/>
      <c r="H297" s="495"/>
      <c r="I297" s="495"/>
      <c r="J297" s="495"/>
    </row>
    <row r="298" spans="1:10" ht="12.75">
      <c r="A298" s="500"/>
      <c r="B298" s="501" t="s">
        <v>843</v>
      </c>
      <c r="C298" s="502">
        <v>797</v>
      </c>
      <c r="D298" s="503">
        <v>77.34147181694235</v>
      </c>
      <c r="E298" s="504">
        <v>213</v>
      </c>
      <c r="F298" s="495"/>
      <c r="G298" s="495"/>
      <c r="H298" s="495"/>
      <c r="I298" s="495"/>
      <c r="J298" s="495"/>
    </row>
    <row r="299" spans="1:10" ht="12.75">
      <c r="A299" s="500"/>
      <c r="B299" s="501" t="s">
        <v>844</v>
      </c>
      <c r="C299" s="502">
        <v>296</v>
      </c>
      <c r="D299" s="503">
        <v>84.02168667858867</v>
      </c>
      <c r="E299" s="504">
        <v>174</v>
      </c>
      <c r="F299" s="495"/>
      <c r="G299" s="495"/>
      <c r="H299" s="495"/>
      <c r="I299" s="495"/>
      <c r="J299" s="495"/>
    </row>
    <row r="300" spans="1:5" s="499" customFormat="1" ht="12.75">
      <c r="A300" s="500"/>
      <c r="B300" s="505" t="s">
        <v>743</v>
      </c>
      <c r="C300" s="506">
        <v>201</v>
      </c>
      <c r="D300" s="507">
        <v>138.0532432209676</v>
      </c>
      <c r="E300" s="504">
        <v>17</v>
      </c>
    </row>
    <row r="301" spans="1:5" s="499" customFormat="1" ht="12.75">
      <c r="A301" s="500"/>
      <c r="B301" s="505" t="s">
        <v>688</v>
      </c>
      <c r="C301" s="506">
        <v>103</v>
      </c>
      <c r="D301" s="507">
        <v>98.92526820272957</v>
      </c>
      <c r="E301" s="504">
        <v>104</v>
      </c>
    </row>
    <row r="302" spans="1:10" ht="12.75">
      <c r="A302" s="500"/>
      <c r="B302" s="501" t="s">
        <v>845</v>
      </c>
      <c r="C302" s="502">
        <v>2078</v>
      </c>
      <c r="D302" s="503">
        <v>99.37258502620607</v>
      </c>
      <c r="E302" s="504">
        <v>103</v>
      </c>
      <c r="F302" s="495"/>
      <c r="G302" s="495"/>
      <c r="H302" s="495"/>
      <c r="I302" s="495"/>
      <c r="J302" s="495"/>
    </row>
    <row r="303" spans="1:10" ht="12.75">
      <c r="A303" s="500"/>
      <c r="B303" s="501" t="s">
        <v>848</v>
      </c>
      <c r="C303" s="502">
        <v>147</v>
      </c>
      <c r="D303" s="503">
        <v>72.6758557952815</v>
      </c>
      <c r="E303" s="504">
        <v>239</v>
      </c>
      <c r="F303" s="495"/>
      <c r="G303" s="495"/>
      <c r="H303" s="495"/>
      <c r="I303" s="495"/>
      <c r="J303" s="495"/>
    </row>
    <row r="304" spans="1:10" ht="12.75">
      <c r="A304" s="500"/>
      <c r="B304" s="501" t="s">
        <v>849</v>
      </c>
      <c r="C304" s="502">
        <v>284</v>
      </c>
      <c r="D304" s="503">
        <v>73.43928588052152</v>
      </c>
      <c r="E304" s="504">
        <v>234</v>
      </c>
      <c r="F304" s="495"/>
      <c r="G304" s="495"/>
      <c r="H304" s="495"/>
      <c r="I304" s="495"/>
      <c r="J304" s="495"/>
    </row>
    <row r="305" spans="1:10" ht="12.75">
      <c r="A305" s="500"/>
      <c r="B305" s="501" t="s">
        <v>766</v>
      </c>
      <c r="C305" s="502">
        <v>483</v>
      </c>
      <c r="D305" s="503">
        <v>118.4877722090978</v>
      </c>
      <c r="E305" s="504">
        <v>45</v>
      </c>
      <c r="F305" s="495"/>
      <c r="G305" s="495"/>
      <c r="H305" s="495"/>
      <c r="I305" s="495"/>
      <c r="J305" s="495"/>
    </row>
    <row r="306" spans="1:10" ht="12.75">
      <c r="A306" s="500"/>
      <c r="B306" s="501" t="s">
        <v>850</v>
      </c>
      <c r="C306" s="502">
        <v>89</v>
      </c>
      <c r="D306" s="503">
        <v>74.4047619047619</v>
      </c>
      <c r="E306" s="504">
        <v>228</v>
      </c>
      <c r="F306" s="495"/>
      <c r="G306" s="495"/>
      <c r="H306" s="495"/>
      <c r="I306" s="495"/>
      <c r="J306" s="495"/>
    </row>
    <row r="307" spans="1:10" ht="12.75">
      <c r="A307" s="500"/>
      <c r="B307" s="501" t="s">
        <v>704</v>
      </c>
      <c r="C307" s="502">
        <v>155</v>
      </c>
      <c r="D307" s="503">
        <v>112.82327507770248</v>
      </c>
      <c r="E307" s="504">
        <v>64</v>
      </c>
      <c r="F307" s="495"/>
      <c r="G307" s="495"/>
      <c r="H307" s="495"/>
      <c r="I307" s="495"/>
      <c r="J307" s="495"/>
    </row>
    <row r="308" spans="1:10" ht="12.75">
      <c r="A308" s="500"/>
      <c r="B308" s="501" t="s">
        <v>851</v>
      </c>
      <c r="C308" s="506">
        <v>823</v>
      </c>
      <c r="D308" s="507">
        <v>74.82001830954033</v>
      </c>
      <c r="E308" s="504">
        <v>224</v>
      </c>
      <c r="F308" s="495"/>
      <c r="G308" s="495"/>
      <c r="H308" s="495"/>
      <c r="I308" s="495"/>
      <c r="J308" s="495"/>
    </row>
    <row r="309" spans="1:10" ht="12.75">
      <c r="A309" s="500"/>
      <c r="B309" s="501" t="s">
        <v>852</v>
      </c>
      <c r="C309" s="506">
        <v>67</v>
      </c>
      <c r="D309" s="507">
        <v>61.98824998843503</v>
      </c>
      <c r="E309" s="504">
        <v>287</v>
      </c>
      <c r="F309" s="495"/>
      <c r="G309" s="495"/>
      <c r="H309" s="495"/>
      <c r="I309" s="495"/>
      <c r="J309" s="495"/>
    </row>
    <row r="310" spans="1:10" ht="41.25" customHeight="1" thickBot="1">
      <c r="A310" s="500"/>
      <c r="B310" s="521" t="s">
        <v>680</v>
      </c>
      <c r="C310" s="522" t="s">
        <v>358</v>
      </c>
      <c r="D310" s="338" t="s">
        <v>681</v>
      </c>
      <c r="E310" s="523" t="s">
        <v>375</v>
      </c>
      <c r="F310" s="495"/>
      <c r="G310" s="495"/>
      <c r="H310" s="495"/>
      <c r="I310" s="495"/>
      <c r="J310" s="495"/>
    </row>
    <row r="311" spans="1:10" ht="12.75">
      <c r="A311" s="500"/>
      <c r="B311" s="501" t="s">
        <v>763</v>
      </c>
      <c r="C311" s="502">
        <v>2428</v>
      </c>
      <c r="D311" s="503">
        <v>121.96867896567747</v>
      </c>
      <c r="E311" s="504">
        <v>40</v>
      </c>
      <c r="F311" s="495"/>
      <c r="G311" s="495"/>
      <c r="H311" s="495"/>
      <c r="I311" s="495"/>
      <c r="J311" s="495"/>
    </row>
    <row r="312" spans="1:10" ht="12.75">
      <c r="A312" s="500"/>
      <c r="B312" s="501" t="s">
        <v>853</v>
      </c>
      <c r="C312" s="502">
        <v>3131</v>
      </c>
      <c r="D312" s="503">
        <v>105.24868573602984</v>
      </c>
      <c r="E312" s="504">
        <v>83</v>
      </c>
      <c r="F312" s="495"/>
      <c r="G312" s="495"/>
      <c r="H312" s="495"/>
      <c r="I312" s="495"/>
      <c r="J312" s="495"/>
    </row>
    <row r="313" spans="1:5" s="499" customFormat="1" ht="12.75">
      <c r="A313" s="500"/>
      <c r="B313" s="501" t="s">
        <v>863</v>
      </c>
      <c r="C313" s="502">
        <v>4655</v>
      </c>
      <c r="D313" s="503">
        <v>110.73056482340913</v>
      </c>
      <c r="E313" s="504">
        <v>70</v>
      </c>
    </row>
    <row r="314" spans="1:5" s="499" customFormat="1" ht="12.75">
      <c r="A314" s="500"/>
      <c r="B314" s="501" t="s">
        <v>864</v>
      </c>
      <c r="C314" s="502">
        <v>1745</v>
      </c>
      <c r="D314" s="503">
        <v>96.74863595511972</v>
      </c>
      <c r="E314" s="504">
        <v>110</v>
      </c>
    </row>
    <row r="315" spans="1:10" ht="12.75">
      <c r="A315" s="500"/>
      <c r="B315" s="501" t="s">
        <v>865</v>
      </c>
      <c r="C315" s="502">
        <v>252</v>
      </c>
      <c r="D315" s="503">
        <v>96.02341142221341</v>
      </c>
      <c r="E315" s="504">
        <v>112</v>
      </c>
      <c r="F315" s="495"/>
      <c r="G315" s="495"/>
      <c r="H315" s="495"/>
      <c r="I315" s="495"/>
      <c r="J315" s="495"/>
    </row>
    <row r="316" spans="1:10" ht="12.75">
      <c r="A316" s="500"/>
      <c r="B316" s="501" t="s">
        <v>866</v>
      </c>
      <c r="C316" s="502">
        <v>371</v>
      </c>
      <c r="D316" s="503">
        <v>91.78692568227869</v>
      </c>
      <c r="E316" s="504">
        <v>132</v>
      </c>
      <c r="F316" s="495"/>
      <c r="G316" s="495"/>
      <c r="H316" s="495"/>
      <c r="I316" s="495"/>
      <c r="J316" s="495"/>
    </row>
    <row r="317" spans="1:10" ht="12.75">
      <c r="A317" s="500"/>
      <c r="B317" s="505" t="s">
        <v>767</v>
      </c>
      <c r="C317" s="502">
        <v>298</v>
      </c>
      <c r="D317" s="503">
        <v>118.37281079814258</v>
      </c>
      <c r="E317" s="504">
        <v>46</v>
      </c>
      <c r="F317" s="495"/>
      <c r="G317" s="495"/>
      <c r="H317" s="495"/>
      <c r="I317" s="495"/>
      <c r="J317" s="495"/>
    </row>
    <row r="318" spans="1:10" ht="12.75">
      <c r="A318" s="500"/>
      <c r="B318" s="505" t="s">
        <v>702</v>
      </c>
      <c r="C318" s="502">
        <v>163</v>
      </c>
      <c r="D318" s="503">
        <v>114.02189500192368</v>
      </c>
      <c r="E318" s="504">
        <v>59</v>
      </c>
      <c r="F318" s="495"/>
      <c r="G318" s="495"/>
      <c r="H318" s="495"/>
      <c r="I318" s="495"/>
      <c r="J318" s="495"/>
    </row>
    <row r="319" spans="1:10" ht="12.75">
      <c r="A319" s="500"/>
      <c r="B319" s="501" t="s">
        <v>867</v>
      </c>
      <c r="C319" s="502">
        <v>388</v>
      </c>
      <c r="D319" s="503">
        <v>83.54236868453066</v>
      </c>
      <c r="E319" s="504">
        <v>177</v>
      </c>
      <c r="F319" s="495"/>
      <c r="G319" s="495"/>
      <c r="H319" s="495"/>
      <c r="I319" s="495"/>
      <c r="J319" s="495"/>
    </row>
    <row r="320" spans="1:10" ht="12.75">
      <c r="A320" s="500"/>
      <c r="B320" s="501" t="s">
        <v>868</v>
      </c>
      <c r="C320" s="502">
        <v>629</v>
      </c>
      <c r="D320" s="503">
        <v>91.53338057949797</v>
      </c>
      <c r="E320" s="504">
        <v>134</v>
      </c>
      <c r="F320" s="495"/>
      <c r="G320" s="495"/>
      <c r="H320" s="495"/>
      <c r="I320" s="495"/>
      <c r="J320" s="495"/>
    </row>
    <row r="321" spans="1:10" ht="12.75">
      <c r="A321" s="500"/>
      <c r="B321" s="501" t="s">
        <v>869</v>
      </c>
      <c r="C321" s="502">
        <v>356</v>
      </c>
      <c r="D321" s="503">
        <v>108.09858834174943</v>
      </c>
      <c r="E321" s="504">
        <v>76</v>
      </c>
      <c r="F321" s="495"/>
      <c r="G321" s="495"/>
      <c r="H321" s="495"/>
      <c r="I321" s="495"/>
      <c r="J321" s="495"/>
    </row>
    <row r="322" spans="1:10" ht="12.75">
      <c r="A322" s="500"/>
      <c r="B322" s="501" t="s">
        <v>870</v>
      </c>
      <c r="C322" s="502">
        <v>399</v>
      </c>
      <c r="D322" s="503">
        <v>72.62071601477895</v>
      </c>
      <c r="E322" s="504">
        <v>240</v>
      </c>
      <c r="F322" s="495"/>
      <c r="G322" s="495"/>
      <c r="H322" s="495"/>
      <c r="I322" s="495"/>
      <c r="J322" s="495"/>
    </row>
    <row r="323" spans="1:10" ht="12.75">
      <c r="A323" s="500"/>
      <c r="B323" s="501" t="s">
        <v>871</v>
      </c>
      <c r="C323" s="502">
        <v>124</v>
      </c>
      <c r="D323" s="503">
        <v>67.28489182868398</v>
      </c>
      <c r="E323" s="504">
        <v>260</v>
      </c>
      <c r="F323" s="495"/>
      <c r="G323" s="495"/>
      <c r="H323" s="495"/>
      <c r="I323" s="495"/>
      <c r="J323" s="495"/>
    </row>
    <row r="324" spans="1:10" ht="12.75">
      <c r="A324" s="500"/>
      <c r="B324" s="501" t="s">
        <v>872</v>
      </c>
      <c r="C324" s="502">
        <v>2907</v>
      </c>
      <c r="D324" s="503">
        <v>87.8421029888978</v>
      </c>
      <c r="E324" s="504">
        <v>148</v>
      </c>
      <c r="F324" s="495"/>
      <c r="G324" s="495"/>
      <c r="H324" s="495"/>
      <c r="I324" s="495"/>
      <c r="J324" s="495"/>
    </row>
    <row r="325" spans="1:10" ht="12.75">
      <c r="A325" s="500"/>
      <c r="B325" s="501" t="s">
        <v>873</v>
      </c>
      <c r="C325" s="502">
        <v>125</v>
      </c>
      <c r="D325" s="503">
        <v>94.81405068379892</v>
      </c>
      <c r="E325" s="504">
        <v>120</v>
      </c>
      <c r="F325" s="495"/>
      <c r="G325" s="495"/>
      <c r="H325" s="495"/>
      <c r="I325" s="495"/>
      <c r="J325" s="495"/>
    </row>
    <row r="326" spans="1:10" ht="12.75">
      <c r="A326" s="500"/>
      <c r="B326" s="501" t="s">
        <v>874</v>
      </c>
      <c r="C326" s="502">
        <v>42</v>
      </c>
      <c r="D326" s="503">
        <v>36.6799413120939</v>
      </c>
      <c r="E326" s="504">
        <v>378</v>
      </c>
      <c r="F326" s="495"/>
      <c r="G326" s="495"/>
      <c r="H326" s="495"/>
      <c r="I326" s="495"/>
      <c r="J326" s="495"/>
    </row>
    <row r="327" spans="1:10" ht="12.75">
      <c r="A327" s="500"/>
      <c r="B327" s="501" t="s">
        <v>701</v>
      </c>
      <c r="C327" s="502">
        <v>151</v>
      </c>
      <c r="D327" s="503">
        <v>127.23825574046768</v>
      </c>
      <c r="E327" s="504">
        <v>31</v>
      </c>
      <c r="F327" s="495"/>
      <c r="G327" s="495"/>
      <c r="H327" s="495"/>
      <c r="I327" s="495"/>
      <c r="J327" s="495"/>
    </row>
    <row r="328" spans="1:10" ht="12.75">
      <c r="A328" s="500"/>
      <c r="B328" s="501" t="s">
        <v>875</v>
      </c>
      <c r="C328" s="502">
        <v>306</v>
      </c>
      <c r="D328" s="503">
        <v>78.950831176806</v>
      </c>
      <c r="E328" s="504">
        <v>201</v>
      </c>
      <c r="F328" s="495"/>
      <c r="G328" s="495"/>
      <c r="H328" s="495"/>
      <c r="I328" s="495"/>
      <c r="J328" s="495"/>
    </row>
    <row r="329" spans="1:10" ht="12.75">
      <c r="A329" s="500"/>
      <c r="B329" s="501" t="s">
        <v>722</v>
      </c>
      <c r="C329" s="502">
        <v>144</v>
      </c>
      <c r="D329" s="503">
        <v>112.61789686077613</v>
      </c>
      <c r="E329" s="504">
        <v>65</v>
      </c>
      <c r="F329" s="495"/>
      <c r="G329" s="495"/>
      <c r="H329" s="495"/>
      <c r="I329" s="495"/>
      <c r="J329" s="495"/>
    </row>
    <row r="330" spans="1:10" ht="12.75">
      <c r="A330" s="500"/>
      <c r="B330" s="501" t="s">
        <v>876</v>
      </c>
      <c r="C330" s="502">
        <v>109</v>
      </c>
      <c r="D330" s="503">
        <v>76.33373951286468</v>
      </c>
      <c r="E330" s="504">
        <v>218</v>
      </c>
      <c r="F330" s="495"/>
      <c r="G330" s="495"/>
      <c r="H330" s="495"/>
      <c r="I330" s="495"/>
      <c r="J330" s="495"/>
    </row>
    <row r="331" spans="1:10" ht="12.75">
      <c r="A331" s="500"/>
      <c r="B331" s="501" t="s">
        <v>877</v>
      </c>
      <c r="C331" s="502">
        <v>60</v>
      </c>
      <c r="D331" s="503">
        <v>26.411821931496537</v>
      </c>
      <c r="E331" s="504">
        <v>383</v>
      </c>
      <c r="F331" s="495"/>
      <c r="G331" s="495"/>
      <c r="H331" s="495"/>
      <c r="I331" s="495"/>
      <c r="J331" s="495"/>
    </row>
    <row r="332" spans="1:10" ht="12.75">
      <c r="A332" s="500"/>
      <c r="B332" s="501" t="s">
        <v>878</v>
      </c>
      <c r="C332" s="502">
        <v>319</v>
      </c>
      <c r="D332" s="503">
        <v>100.7456440931155</v>
      </c>
      <c r="E332" s="504">
        <v>99</v>
      </c>
      <c r="F332" s="495"/>
      <c r="G332" s="495"/>
      <c r="H332" s="495"/>
      <c r="I332" s="495"/>
      <c r="J332" s="495"/>
    </row>
    <row r="333" spans="1:10" ht="12.75">
      <c r="A333" s="500"/>
      <c r="B333" s="501" t="s">
        <v>879</v>
      </c>
      <c r="C333" s="502">
        <v>240</v>
      </c>
      <c r="D333" s="503">
        <v>87.10358794195997</v>
      </c>
      <c r="E333" s="504">
        <v>153</v>
      </c>
      <c r="F333" s="495"/>
      <c r="G333" s="495"/>
      <c r="H333" s="495"/>
      <c r="I333" s="495"/>
      <c r="J333" s="495"/>
    </row>
    <row r="334" spans="1:10" ht="12.75">
      <c r="A334" s="500"/>
      <c r="B334" s="501" t="s">
        <v>880</v>
      </c>
      <c r="C334" s="502">
        <v>328</v>
      </c>
      <c r="D334" s="503">
        <v>71.90223050364443</v>
      </c>
      <c r="E334" s="504">
        <v>244</v>
      </c>
      <c r="F334" s="495"/>
      <c r="G334" s="495"/>
      <c r="H334" s="495"/>
      <c r="I334" s="495"/>
      <c r="J334" s="495"/>
    </row>
    <row r="335" spans="1:10" ht="12.75">
      <c r="A335" s="500"/>
      <c r="B335" s="501" t="s">
        <v>881</v>
      </c>
      <c r="C335" s="502">
        <v>123</v>
      </c>
      <c r="D335" s="503">
        <v>59.53879218541251</v>
      </c>
      <c r="E335" s="504">
        <v>302</v>
      </c>
      <c r="F335" s="495"/>
      <c r="G335" s="495"/>
      <c r="H335" s="495"/>
      <c r="I335" s="495"/>
      <c r="J335" s="495"/>
    </row>
    <row r="336" spans="1:10" ht="12.75">
      <c r="A336" s="500"/>
      <c r="B336" s="501" t="s">
        <v>882</v>
      </c>
      <c r="C336" s="502">
        <v>585</v>
      </c>
      <c r="D336" s="503">
        <v>85.69457282354097</v>
      </c>
      <c r="E336" s="504">
        <v>166</v>
      </c>
      <c r="F336" s="495"/>
      <c r="G336" s="495"/>
      <c r="H336" s="495"/>
      <c r="I336" s="495"/>
      <c r="J336" s="495"/>
    </row>
    <row r="337" spans="1:10" ht="12.75">
      <c r="A337" s="500"/>
      <c r="B337" s="501" t="s">
        <v>883</v>
      </c>
      <c r="C337" s="502">
        <v>256</v>
      </c>
      <c r="D337" s="503">
        <v>60.949478596257315</v>
      </c>
      <c r="E337" s="504">
        <v>294</v>
      </c>
      <c r="F337" s="495"/>
      <c r="G337" s="495"/>
      <c r="H337" s="495"/>
      <c r="I337" s="495"/>
      <c r="J337" s="495"/>
    </row>
    <row r="338" spans="1:10" ht="12.75">
      <c r="A338" s="500"/>
      <c r="B338" s="501" t="s">
        <v>699</v>
      </c>
      <c r="C338" s="502">
        <v>132</v>
      </c>
      <c r="D338" s="503">
        <v>93.96556019846665</v>
      </c>
      <c r="E338" s="504">
        <v>126</v>
      </c>
      <c r="F338" s="495"/>
      <c r="G338" s="495"/>
      <c r="H338" s="495"/>
      <c r="I338" s="495"/>
      <c r="J338" s="495"/>
    </row>
    <row r="339" spans="1:10" ht="12.75">
      <c r="A339" s="500"/>
      <c r="B339" s="501" t="s">
        <v>884</v>
      </c>
      <c r="C339" s="502">
        <v>84</v>
      </c>
      <c r="D339" s="503">
        <v>45.26959661555873</v>
      </c>
      <c r="E339" s="504">
        <v>361</v>
      </c>
      <c r="F339" s="495"/>
      <c r="G339" s="495"/>
      <c r="H339" s="495"/>
      <c r="I339" s="495"/>
      <c r="J339" s="495"/>
    </row>
    <row r="340" spans="1:10" ht="12.75">
      <c r="A340" s="500"/>
      <c r="B340" s="501" t="s">
        <v>885</v>
      </c>
      <c r="C340" s="502">
        <v>81</v>
      </c>
      <c r="D340" s="503">
        <v>60.54218893647554</v>
      </c>
      <c r="E340" s="504">
        <v>296</v>
      </c>
      <c r="F340" s="495"/>
      <c r="G340" s="495"/>
      <c r="H340" s="495"/>
      <c r="I340" s="495"/>
      <c r="J340" s="495"/>
    </row>
    <row r="341" spans="1:10" ht="12.75">
      <c r="A341" s="500"/>
      <c r="B341" s="501" t="s">
        <v>886</v>
      </c>
      <c r="C341" s="502">
        <v>72</v>
      </c>
      <c r="D341" s="503">
        <v>58.37569625179383</v>
      </c>
      <c r="E341" s="504">
        <v>309</v>
      </c>
      <c r="F341" s="495"/>
      <c r="G341" s="495"/>
      <c r="H341" s="495"/>
      <c r="I341" s="495"/>
      <c r="J341" s="495"/>
    </row>
    <row r="342" spans="1:10" ht="12.75">
      <c r="A342" s="500"/>
      <c r="B342" s="501" t="s">
        <v>727</v>
      </c>
      <c r="C342" s="502">
        <v>2109</v>
      </c>
      <c r="D342" s="503">
        <v>75.22184022795534</v>
      </c>
      <c r="E342" s="504">
        <v>222</v>
      </c>
      <c r="F342" s="495"/>
      <c r="G342" s="495"/>
      <c r="H342" s="495"/>
      <c r="I342" s="495"/>
      <c r="J342" s="495"/>
    </row>
    <row r="343" spans="1:10" ht="12.75">
      <c r="A343" s="500"/>
      <c r="B343" s="501" t="s">
        <v>887</v>
      </c>
      <c r="C343" s="502">
        <v>60</v>
      </c>
      <c r="D343" s="503">
        <v>41.47713918345339</v>
      </c>
      <c r="E343" s="504">
        <v>369</v>
      </c>
      <c r="F343" s="495"/>
      <c r="G343" s="495"/>
      <c r="H343" s="495"/>
      <c r="I343" s="495"/>
      <c r="J343" s="495"/>
    </row>
    <row r="344" spans="1:10" ht="12.75">
      <c r="A344" s="500"/>
      <c r="B344" s="501" t="s">
        <v>888</v>
      </c>
      <c r="C344" s="502">
        <v>151</v>
      </c>
      <c r="D344" s="503">
        <v>99.70616395391066</v>
      </c>
      <c r="E344" s="504">
        <v>101</v>
      </c>
      <c r="F344" s="495"/>
      <c r="G344" s="495"/>
      <c r="H344" s="495"/>
      <c r="I344" s="495"/>
      <c r="J344" s="495"/>
    </row>
    <row r="345" spans="1:10" ht="12.75">
      <c r="A345" s="500"/>
      <c r="B345" s="501" t="s">
        <v>889</v>
      </c>
      <c r="C345" s="502">
        <v>83</v>
      </c>
      <c r="D345" s="503">
        <v>71.29849156444354</v>
      </c>
      <c r="E345" s="504">
        <v>249</v>
      </c>
      <c r="F345" s="495"/>
      <c r="G345" s="495"/>
      <c r="H345" s="495"/>
      <c r="I345" s="495"/>
      <c r="J345" s="495"/>
    </row>
    <row r="346" spans="1:10" ht="12.75">
      <c r="A346" s="500"/>
      <c r="B346" s="501" t="s">
        <v>751</v>
      </c>
      <c r="C346" s="502">
        <v>862</v>
      </c>
      <c r="D346" s="503">
        <v>128.46689220405668</v>
      </c>
      <c r="E346" s="504">
        <v>25</v>
      </c>
      <c r="F346" s="495"/>
      <c r="G346" s="495"/>
      <c r="H346" s="495"/>
      <c r="I346" s="495"/>
      <c r="J346" s="495"/>
    </row>
    <row r="347" spans="1:10" ht="12.75">
      <c r="A347" s="500"/>
      <c r="B347" s="501" t="s">
        <v>890</v>
      </c>
      <c r="C347" s="502">
        <v>111</v>
      </c>
      <c r="D347" s="503">
        <v>106.789297980624</v>
      </c>
      <c r="E347" s="504">
        <v>79</v>
      </c>
      <c r="F347" s="495"/>
      <c r="G347" s="495"/>
      <c r="H347" s="495"/>
      <c r="I347" s="495"/>
      <c r="J347" s="495"/>
    </row>
    <row r="348" spans="1:10" ht="12.75">
      <c r="A348" s="500"/>
      <c r="B348" s="501" t="s">
        <v>891</v>
      </c>
      <c r="C348" s="502">
        <v>521</v>
      </c>
      <c r="D348" s="503">
        <v>80.73851723170715</v>
      </c>
      <c r="E348" s="504">
        <v>192</v>
      </c>
      <c r="F348" s="495"/>
      <c r="G348" s="495"/>
      <c r="H348" s="495"/>
      <c r="I348" s="495"/>
      <c r="J348" s="495"/>
    </row>
    <row r="349" spans="1:10" ht="12.75">
      <c r="A349" s="500"/>
      <c r="B349" s="501" t="s">
        <v>892</v>
      </c>
      <c r="C349" s="502">
        <v>306</v>
      </c>
      <c r="D349" s="503">
        <v>86.85310755309818</v>
      </c>
      <c r="E349" s="504">
        <v>158</v>
      </c>
      <c r="F349" s="495"/>
      <c r="G349" s="495"/>
      <c r="H349" s="495"/>
      <c r="I349" s="495"/>
      <c r="J349" s="495"/>
    </row>
    <row r="350" spans="1:10" ht="12.75">
      <c r="A350" s="500"/>
      <c r="B350" s="501" t="s">
        <v>893</v>
      </c>
      <c r="C350" s="502">
        <v>2576</v>
      </c>
      <c r="D350" s="503">
        <v>94.56858406673547</v>
      </c>
      <c r="E350" s="504">
        <v>121</v>
      </c>
      <c r="F350" s="495"/>
      <c r="G350" s="495"/>
      <c r="H350" s="495"/>
      <c r="I350" s="495"/>
      <c r="J350" s="495"/>
    </row>
    <row r="351" spans="1:10" ht="12.75">
      <c r="A351" s="500"/>
      <c r="B351" s="501" t="s">
        <v>894</v>
      </c>
      <c r="C351" s="502">
        <v>94</v>
      </c>
      <c r="D351" s="503">
        <v>55.507658875910856</v>
      </c>
      <c r="E351" s="504">
        <v>320</v>
      </c>
      <c r="F351" s="495"/>
      <c r="G351" s="495"/>
      <c r="H351" s="495"/>
      <c r="I351" s="495"/>
      <c r="J351" s="495"/>
    </row>
    <row r="352" spans="1:10" ht="12.75">
      <c r="A352" s="500"/>
      <c r="B352" s="501" t="s">
        <v>895</v>
      </c>
      <c r="C352" s="502">
        <v>88</v>
      </c>
      <c r="D352" s="503">
        <v>65.56644190291696</v>
      </c>
      <c r="E352" s="504">
        <v>268</v>
      </c>
      <c r="F352" s="495"/>
      <c r="G352" s="495"/>
      <c r="H352" s="495"/>
      <c r="I352" s="495"/>
      <c r="J352" s="495"/>
    </row>
    <row r="353" spans="1:5" s="499" customFormat="1" ht="12.75">
      <c r="A353" s="500"/>
      <c r="B353" s="505" t="s">
        <v>689</v>
      </c>
      <c r="C353" s="506">
        <v>251</v>
      </c>
      <c r="D353" s="507">
        <v>160.352648054686</v>
      </c>
      <c r="E353" s="504">
        <v>12</v>
      </c>
    </row>
    <row r="354" spans="1:5" s="499" customFormat="1" ht="12.75">
      <c r="A354" s="500"/>
      <c r="B354" s="505" t="s">
        <v>896</v>
      </c>
      <c r="C354" s="506">
        <v>480</v>
      </c>
      <c r="D354" s="507">
        <v>73.737815978063</v>
      </c>
      <c r="E354" s="504">
        <v>233</v>
      </c>
    </row>
    <row r="355" spans="1:10" ht="12.75">
      <c r="A355" s="500"/>
      <c r="B355" s="501" t="s">
        <v>731</v>
      </c>
      <c r="C355" s="502">
        <v>244</v>
      </c>
      <c r="D355" s="503">
        <v>106.69371906319417</v>
      </c>
      <c r="E355" s="504">
        <v>80</v>
      </c>
      <c r="F355" s="495"/>
      <c r="G355" s="495"/>
      <c r="H355" s="495"/>
      <c r="I355" s="495"/>
      <c r="J355" s="495"/>
    </row>
    <row r="356" spans="1:10" ht="12.75">
      <c r="A356" s="500"/>
      <c r="B356" s="501" t="s">
        <v>897</v>
      </c>
      <c r="C356" s="502">
        <v>100</v>
      </c>
      <c r="D356" s="503">
        <v>53.1143605296564</v>
      </c>
      <c r="E356" s="504">
        <v>330</v>
      </c>
      <c r="F356" s="495"/>
      <c r="G356" s="495"/>
      <c r="H356" s="495"/>
      <c r="I356" s="495"/>
      <c r="J356" s="495"/>
    </row>
    <row r="357" spans="1:10" ht="12.75">
      <c r="A357" s="500"/>
      <c r="B357" s="501" t="s">
        <v>898</v>
      </c>
      <c r="C357" s="502">
        <v>65</v>
      </c>
      <c r="D357" s="503">
        <v>45.750483899348936</v>
      </c>
      <c r="E357" s="504">
        <v>359</v>
      </c>
      <c r="F357" s="495"/>
      <c r="G357" s="495"/>
      <c r="H357" s="495"/>
      <c r="I357" s="495"/>
      <c r="J357" s="495"/>
    </row>
    <row r="358" spans="1:10" ht="12.75">
      <c r="A358" s="500"/>
      <c r="B358" s="501" t="s">
        <v>899</v>
      </c>
      <c r="C358" s="502">
        <v>275</v>
      </c>
      <c r="D358" s="503">
        <v>75.24989807059262</v>
      </c>
      <c r="E358" s="504">
        <v>221</v>
      </c>
      <c r="F358" s="495"/>
      <c r="G358" s="495"/>
      <c r="H358" s="495"/>
      <c r="I358" s="495"/>
      <c r="J358" s="495"/>
    </row>
    <row r="359" spans="1:10" ht="12.75">
      <c r="A359" s="500"/>
      <c r="B359" s="501" t="s">
        <v>900</v>
      </c>
      <c r="C359" s="502">
        <v>1123</v>
      </c>
      <c r="D359" s="503">
        <v>116.12168063125524</v>
      </c>
      <c r="E359" s="504">
        <v>55</v>
      </c>
      <c r="F359" s="495"/>
      <c r="G359" s="495"/>
      <c r="H359" s="495"/>
      <c r="I359" s="495"/>
      <c r="J359" s="495"/>
    </row>
    <row r="360" spans="1:10" ht="12.75">
      <c r="A360" s="500"/>
      <c r="B360" s="508" t="s">
        <v>901</v>
      </c>
      <c r="C360" s="509">
        <v>754</v>
      </c>
      <c r="D360" s="510">
        <v>83.24546924941072</v>
      </c>
      <c r="E360" s="511">
        <v>179</v>
      </c>
      <c r="F360" s="495"/>
      <c r="G360" s="495"/>
      <c r="H360" s="495"/>
      <c r="I360" s="495"/>
      <c r="J360" s="495"/>
    </row>
    <row r="361" spans="1:10" ht="41.25" customHeight="1" thickBot="1">
      <c r="A361" s="500"/>
      <c r="B361" s="521" t="s">
        <v>680</v>
      </c>
      <c r="C361" s="522" t="s">
        <v>358</v>
      </c>
      <c r="D361" s="338" t="s">
        <v>681</v>
      </c>
      <c r="E361" s="523" t="s">
        <v>375</v>
      </c>
      <c r="F361" s="495"/>
      <c r="G361" s="495"/>
      <c r="H361" s="495"/>
      <c r="I361" s="495"/>
      <c r="J361" s="495"/>
    </row>
    <row r="362" spans="1:10" ht="12.75">
      <c r="A362" s="500"/>
      <c r="B362" s="501" t="s">
        <v>902</v>
      </c>
      <c r="C362" s="502">
        <v>136</v>
      </c>
      <c r="D362" s="503">
        <v>102.83942682142992</v>
      </c>
      <c r="E362" s="504">
        <v>93</v>
      </c>
      <c r="F362" s="495"/>
      <c r="G362" s="495"/>
      <c r="H362" s="495"/>
      <c r="I362" s="495"/>
      <c r="J362" s="495"/>
    </row>
    <row r="363" spans="1:10" ht="12.75">
      <c r="A363" s="500"/>
      <c r="B363" s="501" t="s">
        <v>903</v>
      </c>
      <c r="C363" s="502">
        <v>221</v>
      </c>
      <c r="D363" s="503">
        <v>107.69035854554669</v>
      </c>
      <c r="E363" s="504">
        <v>77</v>
      </c>
      <c r="F363" s="495"/>
      <c r="G363" s="495"/>
      <c r="H363" s="495"/>
      <c r="I363" s="495"/>
      <c r="J363" s="495"/>
    </row>
    <row r="364" spans="1:10" ht="12.75">
      <c r="A364" s="500"/>
      <c r="B364" s="501" t="s">
        <v>904</v>
      </c>
      <c r="C364" s="502">
        <v>226</v>
      </c>
      <c r="D364" s="503">
        <v>113.73644347147781</v>
      </c>
      <c r="E364" s="504">
        <v>60</v>
      </c>
      <c r="F364" s="495"/>
      <c r="G364" s="495"/>
      <c r="H364" s="495"/>
      <c r="I364" s="495"/>
      <c r="J364" s="495"/>
    </row>
    <row r="365" spans="1:10" ht="12.75">
      <c r="A365" s="500"/>
      <c r="B365" s="501" t="s">
        <v>905</v>
      </c>
      <c r="C365" s="502">
        <v>156</v>
      </c>
      <c r="D365" s="503">
        <v>52.90610522888673</v>
      </c>
      <c r="E365" s="504">
        <v>332</v>
      </c>
      <c r="F365" s="495"/>
      <c r="G365" s="495"/>
      <c r="H365" s="495"/>
      <c r="I365" s="495"/>
      <c r="J365" s="495"/>
    </row>
    <row r="366" spans="1:10" ht="12.75">
      <c r="A366" s="500"/>
      <c r="B366" s="501" t="s">
        <v>906</v>
      </c>
      <c r="C366" s="502">
        <v>97</v>
      </c>
      <c r="D366" s="503">
        <v>74.51793808097104</v>
      </c>
      <c r="E366" s="504">
        <v>227</v>
      </c>
      <c r="F366" s="495"/>
      <c r="G366" s="495"/>
      <c r="H366" s="495"/>
      <c r="I366" s="495"/>
      <c r="J366" s="495"/>
    </row>
    <row r="367" spans="1:10" ht="12.75">
      <c r="A367" s="500"/>
      <c r="B367" s="501" t="s">
        <v>744</v>
      </c>
      <c r="C367" s="502">
        <v>564</v>
      </c>
      <c r="D367" s="503">
        <v>138.03264325169667</v>
      </c>
      <c r="E367" s="504">
        <v>18</v>
      </c>
      <c r="F367" s="495"/>
      <c r="G367" s="495"/>
      <c r="H367" s="495"/>
      <c r="I367" s="495"/>
      <c r="J367" s="495"/>
    </row>
    <row r="368" spans="1:10" ht="12.75">
      <c r="A368" s="500"/>
      <c r="B368" s="501" t="s">
        <v>907</v>
      </c>
      <c r="C368" s="502">
        <v>129</v>
      </c>
      <c r="D368" s="503">
        <v>113.35975465082558</v>
      </c>
      <c r="E368" s="504">
        <v>63</v>
      </c>
      <c r="F368" s="495"/>
      <c r="G368" s="495"/>
      <c r="H368" s="495"/>
      <c r="I368" s="495"/>
      <c r="J368" s="495"/>
    </row>
    <row r="369" spans="1:10" ht="12.75">
      <c r="A369" s="500"/>
      <c r="B369" s="501" t="s">
        <v>908</v>
      </c>
      <c r="C369" s="502">
        <v>150</v>
      </c>
      <c r="D369" s="503">
        <v>96.43573522604537</v>
      </c>
      <c r="E369" s="504">
        <v>111</v>
      </c>
      <c r="F369" s="495"/>
      <c r="G369" s="495"/>
      <c r="H369" s="495"/>
      <c r="I369" s="495"/>
      <c r="J369" s="495"/>
    </row>
    <row r="370" spans="1:10" ht="12.75">
      <c r="A370" s="500"/>
      <c r="B370" s="501" t="s">
        <v>909</v>
      </c>
      <c r="C370" s="502">
        <v>1309</v>
      </c>
      <c r="D370" s="503">
        <v>78.91465521710874</v>
      </c>
      <c r="E370" s="504">
        <v>202</v>
      </c>
      <c r="F370" s="495"/>
      <c r="G370" s="495"/>
      <c r="H370" s="495"/>
      <c r="I370" s="495"/>
      <c r="J370" s="495"/>
    </row>
    <row r="371" spans="1:10" ht="12.75">
      <c r="A371" s="500"/>
      <c r="B371" s="501" t="s">
        <v>740</v>
      </c>
      <c r="C371" s="502">
        <v>709</v>
      </c>
      <c r="D371" s="503">
        <v>168.18763002516883</v>
      </c>
      <c r="E371" s="504">
        <v>11</v>
      </c>
      <c r="F371" s="495"/>
      <c r="G371" s="495"/>
      <c r="H371" s="495"/>
      <c r="I371" s="495"/>
      <c r="J371" s="495"/>
    </row>
    <row r="372" spans="1:5" s="499" customFormat="1" ht="12.75">
      <c r="A372" s="500"/>
      <c r="B372" s="505" t="s">
        <v>910</v>
      </c>
      <c r="C372" s="506">
        <v>184</v>
      </c>
      <c r="D372" s="507">
        <v>80.65824138732175</v>
      </c>
      <c r="E372" s="504">
        <v>194</v>
      </c>
    </row>
    <row r="373" spans="1:10" ht="12.75">
      <c r="A373" s="500"/>
      <c r="B373" s="501" t="s">
        <v>710</v>
      </c>
      <c r="C373" s="502">
        <v>115</v>
      </c>
      <c r="D373" s="503">
        <v>87.77553886548208</v>
      </c>
      <c r="E373" s="504">
        <v>149</v>
      </c>
      <c r="F373" s="495"/>
      <c r="G373" s="495"/>
      <c r="H373" s="495"/>
      <c r="I373" s="495"/>
      <c r="J373" s="495"/>
    </row>
    <row r="374" spans="1:10" ht="12.75">
      <c r="A374" s="500"/>
      <c r="B374" s="501" t="s">
        <v>717</v>
      </c>
      <c r="C374" s="502">
        <v>5627</v>
      </c>
      <c r="D374" s="503">
        <v>106.03846367659682</v>
      </c>
      <c r="E374" s="504">
        <v>82</v>
      </c>
      <c r="F374" s="495"/>
      <c r="G374" s="495"/>
      <c r="H374" s="495"/>
      <c r="I374" s="495"/>
      <c r="J374" s="495"/>
    </row>
    <row r="375" spans="1:10" ht="12.75">
      <c r="A375" s="500"/>
      <c r="B375" s="501" t="s">
        <v>911</v>
      </c>
      <c r="C375" s="502">
        <v>66</v>
      </c>
      <c r="D375" s="503">
        <v>40.409235347060225</v>
      </c>
      <c r="E375" s="504">
        <v>373</v>
      </c>
      <c r="F375" s="495"/>
      <c r="G375" s="495"/>
      <c r="H375" s="495"/>
      <c r="I375" s="495"/>
      <c r="J375" s="495"/>
    </row>
    <row r="376" spans="1:10" ht="12.75">
      <c r="A376" s="500"/>
      <c r="B376" s="501" t="s">
        <v>912</v>
      </c>
      <c r="C376" s="502">
        <v>67</v>
      </c>
      <c r="D376" s="503">
        <v>57.166747723995535</v>
      </c>
      <c r="E376" s="504">
        <v>314</v>
      </c>
      <c r="F376" s="495"/>
      <c r="G376" s="495"/>
      <c r="H376" s="495"/>
      <c r="I376" s="495"/>
      <c r="J376" s="495"/>
    </row>
    <row r="377" spans="1:10" ht="12.75">
      <c r="A377" s="500"/>
      <c r="B377" s="501" t="s">
        <v>913</v>
      </c>
      <c r="C377" s="502">
        <v>49</v>
      </c>
      <c r="D377" s="503">
        <v>37.70448914264608</v>
      </c>
      <c r="E377" s="504">
        <v>375</v>
      </c>
      <c r="F377" s="495"/>
      <c r="G377" s="495"/>
      <c r="H377" s="495"/>
      <c r="I377" s="495"/>
      <c r="J377" s="495"/>
    </row>
    <row r="378" spans="1:10" ht="12.75">
      <c r="A378" s="500"/>
      <c r="B378" s="501" t="s">
        <v>914</v>
      </c>
      <c r="C378" s="502">
        <v>76</v>
      </c>
      <c r="D378" s="503">
        <v>62.00032631750693</v>
      </c>
      <c r="E378" s="504">
        <v>286</v>
      </c>
      <c r="F378" s="495"/>
      <c r="G378" s="495"/>
      <c r="H378" s="495"/>
      <c r="I378" s="495"/>
      <c r="J378" s="495"/>
    </row>
    <row r="379" spans="1:10" ht="12.75">
      <c r="A379" s="500"/>
      <c r="B379" s="501" t="s">
        <v>915</v>
      </c>
      <c r="C379" s="502">
        <v>88</v>
      </c>
      <c r="D379" s="503">
        <v>82.11253149202203</v>
      </c>
      <c r="E379" s="504">
        <v>185</v>
      </c>
      <c r="F379" s="495"/>
      <c r="G379" s="495"/>
      <c r="H379" s="495"/>
      <c r="I379" s="495"/>
      <c r="J379" s="495"/>
    </row>
    <row r="380" spans="1:10" ht="12.75">
      <c r="A380" s="500"/>
      <c r="B380" s="501" t="s">
        <v>916</v>
      </c>
      <c r="C380" s="502">
        <v>69</v>
      </c>
      <c r="D380" s="503">
        <v>47.43767789129209</v>
      </c>
      <c r="E380" s="504">
        <v>354</v>
      </c>
      <c r="F380" s="495"/>
      <c r="G380" s="495"/>
      <c r="H380" s="495"/>
      <c r="I380" s="495"/>
      <c r="J380" s="495"/>
    </row>
    <row r="381" spans="1:10" ht="12.75">
      <c r="A381" s="500"/>
      <c r="B381" s="501" t="s">
        <v>718</v>
      </c>
      <c r="C381" s="502">
        <v>87</v>
      </c>
      <c r="D381" s="503">
        <v>86.30952380952381</v>
      </c>
      <c r="E381" s="504">
        <v>163</v>
      </c>
      <c r="F381" s="495"/>
      <c r="G381" s="495"/>
      <c r="H381" s="495"/>
      <c r="I381" s="495"/>
      <c r="J381" s="495"/>
    </row>
    <row r="382" spans="1:10" ht="12.75">
      <c r="A382" s="500"/>
      <c r="B382" s="501" t="s">
        <v>917</v>
      </c>
      <c r="C382" s="502">
        <v>134</v>
      </c>
      <c r="D382" s="503">
        <v>90.45009045009046</v>
      </c>
      <c r="E382" s="504">
        <v>138</v>
      </c>
      <c r="F382" s="495"/>
      <c r="G382" s="495"/>
      <c r="H382" s="495"/>
      <c r="I382" s="495"/>
      <c r="J382" s="495"/>
    </row>
    <row r="383" spans="1:10" ht="12.75">
      <c r="A383" s="500"/>
      <c r="B383" s="501" t="s">
        <v>918</v>
      </c>
      <c r="C383" s="502">
        <v>465</v>
      </c>
      <c r="D383" s="503">
        <v>77.96100943579701</v>
      </c>
      <c r="E383" s="504">
        <v>209</v>
      </c>
      <c r="F383" s="495"/>
      <c r="G383" s="495"/>
      <c r="H383" s="495"/>
      <c r="I383" s="495"/>
      <c r="J383" s="495"/>
    </row>
    <row r="384" spans="1:10" ht="12.75">
      <c r="A384" s="500"/>
      <c r="B384" s="501" t="s">
        <v>919</v>
      </c>
      <c r="C384" s="502">
        <v>62</v>
      </c>
      <c r="D384" s="503">
        <v>53.077193072570225</v>
      </c>
      <c r="E384" s="504">
        <v>331</v>
      </c>
      <c r="F384" s="495"/>
      <c r="G384" s="495"/>
      <c r="H384" s="495"/>
      <c r="I384" s="495"/>
      <c r="J384" s="495"/>
    </row>
    <row r="385" spans="1:10" ht="12.75">
      <c r="A385" s="500"/>
      <c r="B385" s="501" t="s">
        <v>920</v>
      </c>
      <c r="C385" s="502">
        <v>83</v>
      </c>
      <c r="D385" s="503">
        <v>70.9171380235479</v>
      </c>
      <c r="E385" s="504">
        <v>251</v>
      </c>
      <c r="F385" s="495"/>
      <c r="G385" s="495"/>
      <c r="H385" s="495"/>
      <c r="I385" s="495"/>
      <c r="J385" s="495"/>
    </row>
    <row r="386" spans="1:10" ht="12.75">
      <c r="A386" s="500"/>
      <c r="B386" s="501" t="s">
        <v>921</v>
      </c>
      <c r="C386" s="502">
        <v>242</v>
      </c>
      <c r="D386" s="503">
        <v>71.27898654240953</v>
      </c>
      <c r="E386" s="504">
        <v>250</v>
      </c>
      <c r="F386" s="495"/>
      <c r="G386" s="495"/>
      <c r="H386" s="495"/>
      <c r="I386" s="495"/>
      <c r="J386" s="495"/>
    </row>
    <row r="387" spans="1:10" ht="12.75">
      <c r="A387" s="500"/>
      <c r="B387" s="501" t="s">
        <v>922</v>
      </c>
      <c r="C387" s="502">
        <v>87</v>
      </c>
      <c r="D387" s="503">
        <v>71.78810132849244</v>
      </c>
      <c r="E387" s="504">
        <v>245</v>
      </c>
      <c r="F387" s="495"/>
      <c r="G387" s="495"/>
      <c r="H387" s="495"/>
      <c r="I387" s="495"/>
      <c r="J387" s="495"/>
    </row>
    <row r="388" spans="1:10" ht="12.75">
      <c r="A388" s="500"/>
      <c r="B388" s="501" t="s">
        <v>923</v>
      </c>
      <c r="C388" s="502">
        <v>480</v>
      </c>
      <c r="D388" s="503">
        <v>103.63611632290423</v>
      </c>
      <c r="E388" s="504">
        <v>87</v>
      </c>
      <c r="F388" s="495"/>
      <c r="G388" s="495"/>
      <c r="H388" s="495"/>
      <c r="I388" s="495"/>
      <c r="J388" s="495"/>
    </row>
    <row r="389" spans="1:10" ht="12.75">
      <c r="A389" s="500"/>
      <c r="B389" s="501" t="s">
        <v>705</v>
      </c>
      <c r="C389" s="502">
        <v>103</v>
      </c>
      <c r="D389" s="503">
        <v>90.70574352290541</v>
      </c>
      <c r="E389" s="504">
        <v>137</v>
      </c>
      <c r="F389" s="495"/>
      <c r="G389" s="495"/>
      <c r="H389" s="495"/>
      <c r="I389" s="495"/>
      <c r="J389" s="495"/>
    </row>
    <row r="390" spans="1:10" ht="12.75">
      <c r="A390" s="500"/>
      <c r="B390" s="501" t="s">
        <v>924</v>
      </c>
      <c r="C390" s="502">
        <v>523</v>
      </c>
      <c r="D390" s="503">
        <v>66.93526093233267</v>
      </c>
      <c r="E390" s="504">
        <v>263</v>
      </c>
      <c r="F390" s="495"/>
      <c r="G390" s="495"/>
      <c r="H390" s="495"/>
      <c r="I390" s="495"/>
      <c r="J390" s="495"/>
    </row>
    <row r="391" spans="1:10" ht="12.75">
      <c r="A391" s="500"/>
      <c r="B391" s="501" t="s">
        <v>925</v>
      </c>
      <c r="C391" s="502">
        <v>255</v>
      </c>
      <c r="D391" s="503">
        <v>109.41294591138839</v>
      </c>
      <c r="E391" s="504">
        <v>72</v>
      </c>
      <c r="F391" s="495"/>
      <c r="G391" s="495"/>
      <c r="H391" s="495"/>
      <c r="I391" s="495"/>
      <c r="J391" s="495"/>
    </row>
    <row r="392" spans="1:10" ht="12.75">
      <c r="A392" s="500"/>
      <c r="B392" s="501" t="s">
        <v>730</v>
      </c>
      <c r="C392" s="502">
        <v>351</v>
      </c>
      <c r="D392" s="503">
        <v>83.36321900776395</v>
      </c>
      <c r="E392" s="504">
        <v>178</v>
      </c>
      <c r="F392" s="495"/>
      <c r="G392" s="495"/>
      <c r="H392" s="495"/>
      <c r="I392" s="495"/>
      <c r="J392" s="495"/>
    </row>
    <row r="393" spans="1:10" ht="12.75">
      <c r="A393" s="500"/>
      <c r="B393" s="501" t="s">
        <v>926</v>
      </c>
      <c r="C393" s="502">
        <v>440</v>
      </c>
      <c r="D393" s="503">
        <v>77.0977599596288</v>
      </c>
      <c r="E393" s="504">
        <v>214</v>
      </c>
      <c r="F393" s="495"/>
      <c r="G393" s="495"/>
      <c r="H393" s="495"/>
      <c r="I393" s="495"/>
      <c r="J393" s="495"/>
    </row>
    <row r="394" spans="2:10" ht="12.75">
      <c r="B394" s="501" t="s">
        <v>764</v>
      </c>
      <c r="C394" s="502">
        <v>199</v>
      </c>
      <c r="D394" s="503">
        <v>121.23944485737611</v>
      </c>
      <c r="E394" s="504">
        <v>41</v>
      </c>
      <c r="F394" s="495"/>
      <c r="G394" s="495"/>
      <c r="H394" s="495"/>
      <c r="I394" s="495"/>
      <c r="J394" s="495"/>
    </row>
    <row r="395" spans="2:10" ht="12.75">
      <c r="B395" s="501" t="s">
        <v>927</v>
      </c>
      <c r="C395" s="502">
        <v>197</v>
      </c>
      <c r="D395" s="503">
        <v>103.38114055112118</v>
      </c>
      <c r="E395" s="504">
        <v>89</v>
      </c>
      <c r="F395" s="495"/>
      <c r="G395" s="495"/>
      <c r="H395" s="495"/>
      <c r="I395" s="495"/>
      <c r="J395" s="495"/>
    </row>
    <row r="396" spans="2:10" ht="10.5" customHeight="1">
      <c r="B396" s="513"/>
      <c r="C396" s="509"/>
      <c r="D396" s="511"/>
      <c r="E396" s="514"/>
      <c r="F396" s="495"/>
      <c r="G396" s="495"/>
      <c r="H396" s="495"/>
      <c r="I396" s="495"/>
      <c r="J396" s="495"/>
    </row>
    <row r="397" spans="2:10" ht="10.5" customHeight="1">
      <c r="B397" s="513"/>
      <c r="C397" s="509"/>
      <c r="D397" s="511"/>
      <c r="E397" s="514"/>
      <c r="F397" s="495"/>
      <c r="G397" s="495"/>
      <c r="H397" s="495"/>
      <c r="I397" s="495"/>
      <c r="J397" s="495"/>
    </row>
    <row r="398" spans="2:10" ht="10.5" customHeight="1">
      <c r="B398" s="583" t="s">
        <v>203</v>
      </c>
      <c r="C398" s="509"/>
      <c r="D398" s="511"/>
      <c r="E398" s="514"/>
      <c r="F398" s="495"/>
      <c r="G398" s="495"/>
      <c r="H398" s="495"/>
      <c r="I398" s="495"/>
      <c r="J398" s="495"/>
    </row>
    <row r="399" spans="2:10" ht="10.5" customHeight="1">
      <c r="B399" s="513"/>
      <c r="C399" s="509"/>
      <c r="D399" s="511"/>
      <c r="E399" s="514"/>
      <c r="F399" s="495"/>
      <c r="G399" s="495"/>
      <c r="H399" s="495"/>
      <c r="I399" s="495"/>
      <c r="J399" s="495"/>
    </row>
    <row r="400" spans="2:10" ht="10.5" customHeight="1">
      <c r="B400" s="513"/>
      <c r="C400" s="509"/>
      <c r="D400" s="511"/>
      <c r="E400" s="514"/>
      <c r="F400" s="495"/>
      <c r="G400" s="495"/>
      <c r="H400" s="495"/>
      <c r="I400" s="495"/>
      <c r="J400" s="495"/>
    </row>
    <row r="401" spans="2:10" ht="10.5" customHeight="1">
      <c r="B401" s="513"/>
      <c r="C401" s="509"/>
      <c r="D401" s="511"/>
      <c r="E401" s="514"/>
      <c r="F401" s="495"/>
      <c r="G401" s="495"/>
      <c r="H401" s="495"/>
      <c r="I401" s="495"/>
      <c r="J401" s="495"/>
    </row>
    <row r="402" spans="2:10" ht="10.5" customHeight="1">
      <c r="B402" s="513"/>
      <c r="C402" s="509"/>
      <c r="D402" s="511"/>
      <c r="E402" s="514"/>
      <c r="F402" s="495"/>
      <c r="G402" s="495"/>
      <c r="H402" s="495"/>
      <c r="I402" s="495"/>
      <c r="J402" s="495"/>
    </row>
    <row r="403" spans="2:10" ht="10.5" customHeight="1">
      <c r="B403" s="513"/>
      <c r="C403" s="509"/>
      <c r="D403" s="511"/>
      <c r="E403" s="514"/>
      <c r="F403" s="495"/>
      <c r="G403" s="495"/>
      <c r="H403" s="495"/>
      <c r="I403" s="495"/>
      <c r="J403" s="495"/>
    </row>
    <row r="404" spans="2:10" ht="10.5" customHeight="1">
      <c r="B404" s="513"/>
      <c r="C404" s="509"/>
      <c r="D404" s="511"/>
      <c r="E404" s="514"/>
      <c r="F404" s="495"/>
      <c r="G404" s="495"/>
      <c r="H404" s="495"/>
      <c r="I404" s="495"/>
      <c r="J404" s="495"/>
    </row>
    <row r="405" spans="2:10" ht="10.5" customHeight="1">
      <c r="B405" s="513"/>
      <c r="C405" s="509"/>
      <c r="D405" s="511"/>
      <c r="E405" s="514"/>
      <c r="F405" s="495"/>
      <c r="G405" s="495"/>
      <c r="H405" s="495"/>
      <c r="I405" s="495"/>
      <c r="J405" s="495"/>
    </row>
    <row r="406" spans="2:10" ht="10.5" customHeight="1">
      <c r="B406" s="513"/>
      <c r="C406" s="509"/>
      <c r="D406" s="511"/>
      <c r="E406" s="514"/>
      <c r="F406" s="495"/>
      <c r="G406" s="495"/>
      <c r="H406" s="495"/>
      <c r="I406" s="495"/>
      <c r="J406" s="495"/>
    </row>
    <row r="407" spans="2:10" ht="10.5" customHeight="1">
      <c r="B407" s="513"/>
      <c r="C407" s="509"/>
      <c r="D407" s="511"/>
      <c r="E407" s="514"/>
      <c r="F407" s="495"/>
      <c r="G407" s="495"/>
      <c r="H407" s="495"/>
      <c r="I407" s="495"/>
      <c r="J407" s="495"/>
    </row>
    <row r="408" spans="2:10" ht="10.5" customHeight="1">
      <c r="B408" s="513"/>
      <c r="C408" s="509"/>
      <c r="D408" s="511"/>
      <c r="E408" s="514"/>
      <c r="F408" s="495"/>
      <c r="G408" s="495"/>
      <c r="H408" s="495"/>
      <c r="I408" s="495"/>
      <c r="J408" s="495"/>
    </row>
    <row r="409" spans="2:10" ht="10.5" customHeight="1">
      <c r="B409" s="513"/>
      <c r="C409" s="509"/>
      <c r="D409" s="511"/>
      <c r="E409" s="514"/>
      <c r="F409" s="495"/>
      <c r="G409" s="495"/>
      <c r="H409" s="495"/>
      <c r="I409" s="495"/>
      <c r="J409" s="495"/>
    </row>
    <row r="410" spans="2:10" ht="10.5" customHeight="1">
      <c r="B410" s="513"/>
      <c r="C410" s="509"/>
      <c r="D410" s="511"/>
      <c r="E410" s="514"/>
      <c r="F410" s="495"/>
      <c r="G410" s="495"/>
      <c r="H410" s="495"/>
      <c r="I410" s="495"/>
      <c r="J410" s="495"/>
    </row>
    <row r="411" spans="2:10" ht="10.5" customHeight="1">
      <c r="B411" s="513"/>
      <c r="C411" s="509"/>
      <c r="D411" s="511"/>
      <c r="E411" s="514"/>
      <c r="F411" s="495"/>
      <c r="G411" s="495"/>
      <c r="H411" s="495"/>
      <c r="I411" s="495"/>
      <c r="J411" s="495"/>
    </row>
    <row r="412" spans="2:10" ht="10.5" customHeight="1">
      <c r="B412" s="513"/>
      <c r="C412" s="509"/>
      <c r="D412" s="511"/>
      <c r="E412" s="514"/>
      <c r="F412" s="495"/>
      <c r="G412" s="495"/>
      <c r="H412" s="495"/>
      <c r="I412" s="495"/>
      <c r="J412" s="495"/>
    </row>
    <row r="413" spans="2:10" ht="10.5" customHeight="1">
      <c r="B413" s="513"/>
      <c r="C413" s="509"/>
      <c r="D413" s="511"/>
      <c r="E413" s="514"/>
      <c r="F413" s="495"/>
      <c r="G413" s="495"/>
      <c r="H413" s="495"/>
      <c r="I413" s="495"/>
      <c r="J413" s="495"/>
    </row>
    <row r="414" spans="2:10" ht="10.5" customHeight="1">
      <c r="B414" s="513"/>
      <c r="C414" s="509"/>
      <c r="D414" s="511"/>
      <c r="E414" s="514"/>
      <c r="F414" s="495"/>
      <c r="G414" s="495"/>
      <c r="H414" s="495"/>
      <c r="I414" s="495"/>
      <c r="J414" s="495"/>
    </row>
    <row r="415" spans="2:10" ht="10.5" customHeight="1">
      <c r="B415" s="513"/>
      <c r="C415" s="509"/>
      <c r="D415" s="511"/>
      <c r="E415" s="514"/>
      <c r="F415" s="495"/>
      <c r="G415" s="495"/>
      <c r="H415" s="495"/>
      <c r="I415" s="495"/>
      <c r="J415" s="495"/>
    </row>
    <row r="416" spans="2:10" ht="10.5" customHeight="1">
      <c r="B416" s="513"/>
      <c r="C416" s="509"/>
      <c r="D416" s="511"/>
      <c r="E416" s="514"/>
      <c r="F416" s="495"/>
      <c r="G416" s="495"/>
      <c r="H416" s="495"/>
      <c r="I416" s="495"/>
      <c r="J416" s="495"/>
    </row>
    <row r="417" spans="2:10" ht="10.5" customHeight="1">
      <c r="B417" s="513"/>
      <c r="C417" s="509"/>
      <c r="D417" s="511"/>
      <c r="E417" s="514"/>
      <c r="F417" s="495"/>
      <c r="G417" s="495"/>
      <c r="H417" s="495"/>
      <c r="I417" s="495"/>
      <c r="J417" s="495"/>
    </row>
    <row r="418" spans="2:10" ht="10.5" customHeight="1">
      <c r="B418" s="513"/>
      <c r="C418" s="509"/>
      <c r="D418" s="511"/>
      <c r="E418" s="514"/>
      <c r="F418" s="495"/>
      <c r="G418" s="495"/>
      <c r="H418" s="495"/>
      <c r="I418" s="495"/>
      <c r="J418" s="495"/>
    </row>
    <row r="419" spans="2:10" ht="10.5" customHeight="1">
      <c r="B419" s="513"/>
      <c r="C419" s="509"/>
      <c r="D419" s="511"/>
      <c r="E419" s="514"/>
      <c r="F419" s="495"/>
      <c r="G419" s="495"/>
      <c r="H419" s="495"/>
      <c r="I419" s="495"/>
      <c r="J419" s="495"/>
    </row>
    <row r="420" spans="2:10" ht="10.5" customHeight="1">
      <c r="B420" s="513"/>
      <c r="C420" s="509"/>
      <c r="D420" s="511"/>
      <c r="E420" s="514"/>
      <c r="F420" s="495"/>
      <c r="G420" s="495"/>
      <c r="H420" s="495"/>
      <c r="I420" s="495"/>
      <c r="J420" s="495"/>
    </row>
    <row r="421" spans="2:10" ht="10.5" customHeight="1">
      <c r="B421" s="513"/>
      <c r="C421" s="509"/>
      <c r="D421" s="511"/>
      <c r="E421" s="514"/>
      <c r="F421" s="495"/>
      <c r="G421" s="495"/>
      <c r="H421" s="495"/>
      <c r="I421" s="495"/>
      <c r="J421" s="495"/>
    </row>
    <row r="422" spans="2:10" ht="10.5" customHeight="1">
      <c r="B422" s="513"/>
      <c r="C422" s="509"/>
      <c r="D422" s="511"/>
      <c r="E422" s="514"/>
      <c r="F422" s="495"/>
      <c r="G422" s="495"/>
      <c r="H422" s="495"/>
      <c r="I422" s="495"/>
      <c r="J422" s="495"/>
    </row>
    <row r="423" spans="2:10" ht="10.5" customHeight="1">
      <c r="B423" s="513"/>
      <c r="C423" s="509"/>
      <c r="D423" s="511"/>
      <c r="E423" s="514"/>
      <c r="F423" s="495"/>
      <c r="G423" s="495"/>
      <c r="H423" s="495"/>
      <c r="I423" s="495"/>
      <c r="J423" s="495"/>
    </row>
    <row r="424" spans="2:10" ht="10.5" customHeight="1">
      <c r="B424" s="513"/>
      <c r="C424" s="509"/>
      <c r="D424" s="511"/>
      <c r="E424" s="514"/>
      <c r="F424" s="495"/>
      <c r="G424" s="495"/>
      <c r="H424" s="495"/>
      <c r="I424" s="495"/>
      <c r="J424" s="495"/>
    </row>
    <row r="425" spans="2:10" ht="10.5" customHeight="1">
      <c r="B425" s="513"/>
      <c r="C425" s="509"/>
      <c r="D425" s="511"/>
      <c r="E425" s="514"/>
      <c r="F425" s="495"/>
      <c r="G425" s="495"/>
      <c r="H425" s="495"/>
      <c r="I425" s="495"/>
      <c r="J425" s="495"/>
    </row>
    <row r="426" spans="2:10" ht="10.5" customHeight="1">
      <c r="B426" s="513"/>
      <c r="C426" s="509"/>
      <c r="D426" s="511"/>
      <c r="E426" s="514"/>
      <c r="F426" s="495"/>
      <c r="G426" s="495"/>
      <c r="H426" s="495"/>
      <c r="I426" s="495"/>
      <c r="J426" s="495"/>
    </row>
    <row r="427" spans="2:10" ht="10.5" customHeight="1">
      <c r="B427" s="513"/>
      <c r="C427" s="509"/>
      <c r="D427" s="511"/>
      <c r="E427" s="514"/>
      <c r="F427" s="495"/>
      <c r="G427" s="495"/>
      <c r="H427" s="495"/>
      <c r="I427" s="495"/>
      <c r="J427" s="495"/>
    </row>
    <row r="428" spans="2:10" ht="10.5" customHeight="1">
      <c r="B428" s="513"/>
      <c r="C428" s="509"/>
      <c r="D428" s="511"/>
      <c r="E428" s="514"/>
      <c r="F428" s="495"/>
      <c r="G428" s="495"/>
      <c r="H428" s="495"/>
      <c r="I428" s="495"/>
      <c r="J428" s="495"/>
    </row>
    <row r="429" spans="2:10" ht="10.5" customHeight="1">
      <c r="B429" s="513"/>
      <c r="C429" s="509"/>
      <c r="D429" s="511"/>
      <c r="E429" s="514"/>
      <c r="F429" s="495"/>
      <c r="G429" s="495"/>
      <c r="H429" s="495"/>
      <c r="I429" s="495"/>
      <c r="J429" s="495"/>
    </row>
    <row r="430" spans="2:10" ht="10.5" customHeight="1">
      <c r="B430" s="513"/>
      <c r="C430" s="509"/>
      <c r="D430" s="511"/>
      <c r="E430" s="514"/>
      <c r="F430" s="495"/>
      <c r="G430" s="495"/>
      <c r="H430" s="495"/>
      <c r="I430" s="495"/>
      <c r="J430" s="495"/>
    </row>
    <row r="431" spans="2:10" ht="10.5" customHeight="1">
      <c r="B431" s="513"/>
      <c r="C431" s="509"/>
      <c r="D431" s="511"/>
      <c r="E431" s="514"/>
      <c r="F431" s="495"/>
      <c r="G431" s="495"/>
      <c r="H431" s="495"/>
      <c r="I431" s="495"/>
      <c r="J431" s="495"/>
    </row>
    <row r="432" spans="2:10" ht="10.5" customHeight="1">
      <c r="B432" s="513"/>
      <c r="C432" s="509"/>
      <c r="D432" s="511"/>
      <c r="E432" s="514"/>
      <c r="F432" s="495"/>
      <c r="G432" s="495"/>
      <c r="H432" s="495"/>
      <c r="I432" s="495"/>
      <c r="J432" s="495"/>
    </row>
    <row r="433" spans="2:10" ht="10.5" customHeight="1">
      <c r="B433" s="513"/>
      <c r="C433" s="509"/>
      <c r="D433" s="511"/>
      <c r="E433" s="514"/>
      <c r="F433" s="495"/>
      <c r="G433" s="495"/>
      <c r="H433" s="495"/>
      <c r="I433" s="495"/>
      <c r="J433" s="495"/>
    </row>
    <row r="434" spans="2:10" ht="10.5" customHeight="1">
      <c r="B434" s="495"/>
      <c r="C434" s="515"/>
      <c r="D434" s="516"/>
      <c r="E434" s="514"/>
      <c r="F434" s="495"/>
      <c r="G434" s="495"/>
      <c r="H434" s="495"/>
      <c r="I434" s="495"/>
      <c r="J434" s="495"/>
    </row>
    <row r="435" spans="2:10" ht="10.5" customHeight="1">
      <c r="B435" s="495"/>
      <c r="C435" s="515"/>
      <c r="D435" s="516"/>
      <c r="E435" s="514"/>
      <c r="F435" s="495"/>
      <c r="G435" s="495"/>
      <c r="H435" s="495"/>
      <c r="I435" s="495"/>
      <c r="J435" s="495"/>
    </row>
    <row r="436" spans="2:10" ht="10.5" customHeight="1">
      <c r="B436" s="495"/>
      <c r="C436" s="515"/>
      <c r="D436" s="516"/>
      <c r="E436" s="514"/>
      <c r="F436" s="495"/>
      <c r="G436" s="495"/>
      <c r="H436" s="495"/>
      <c r="I436" s="495"/>
      <c r="J436" s="495"/>
    </row>
    <row r="437" spans="2:10" ht="10.5" customHeight="1">
      <c r="B437" s="495"/>
      <c r="C437" s="515"/>
      <c r="D437" s="516"/>
      <c r="E437" s="514"/>
      <c r="F437" s="495"/>
      <c r="G437" s="495"/>
      <c r="H437" s="495"/>
      <c r="I437" s="495"/>
      <c r="J437" s="495"/>
    </row>
    <row r="438" spans="2:10" ht="10.5" customHeight="1">
      <c r="B438" s="495"/>
      <c r="C438" s="515"/>
      <c r="D438" s="516"/>
      <c r="E438" s="514"/>
      <c r="F438" s="495"/>
      <c r="G438" s="495"/>
      <c r="H438" s="495"/>
      <c r="I438" s="495"/>
      <c r="J438" s="495"/>
    </row>
    <row r="439" spans="2:10" ht="10.5" customHeight="1">
      <c r="B439" s="495"/>
      <c r="C439" s="515"/>
      <c r="D439" s="516"/>
      <c r="E439" s="514"/>
      <c r="F439" s="495"/>
      <c r="G439" s="495"/>
      <c r="H439" s="495"/>
      <c r="I439" s="495"/>
      <c r="J439" s="495"/>
    </row>
    <row r="440" spans="2:10" ht="10.5" customHeight="1">
      <c r="B440" s="495"/>
      <c r="C440" s="515"/>
      <c r="D440" s="516"/>
      <c r="E440" s="514"/>
      <c r="F440" s="495"/>
      <c r="G440" s="495"/>
      <c r="H440" s="495"/>
      <c r="I440" s="495"/>
      <c r="J440" s="495"/>
    </row>
    <row r="441" spans="2:10" ht="10.5" customHeight="1">
      <c r="B441" s="495"/>
      <c r="C441" s="515"/>
      <c r="D441" s="516"/>
      <c r="E441" s="514"/>
      <c r="F441" s="495"/>
      <c r="G441" s="495"/>
      <c r="H441" s="495"/>
      <c r="I441" s="495"/>
      <c r="J441" s="495"/>
    </row>
    <row r="442" spans="2:10" ht="10.5" customHeight="1">
      <c r="B442" s="495"/>
      <c r="C442" s="515"/>
      <c r="D442" s="516"/>
      <c r="E442" s="514"/>
      <c r="F442" s="495"/>
      <c r="G442" s="495"/>
      <c r="H442" s="495"/>
      <c r="I442" s="495"/>
      <c r="J442" s="495"/>
    </row>
    <row r="443" spans="2:10" ht="10.5" customHeight="1">
      <c r="B443" s="495"/>
      <c r="C443" s="515"/>
      <c r="D443" s="516"/>
      <c r="E443" s="514"/>
      <c r="F443" s="495"/>
      <c r="G443" s="495"/>
      <c r="H443" s="495"/>
      <c r="I443" s="495"/>
      <c r="J443" s="495"/>
    </row>
    <row r="444" spans="2:10" ht="10.5" customHeight="1">
      <c r="B444" s="495"/>
      <c r="C444" s="515"/>
      <c r="D444" s="516"/>
      <c r="E444" s="514"/>
      <c r="F444" s="495"/>
      <c r="G444" s="495"/>
      <c r="H444" s="495"/>
      <c r="I444" s="495"/>
      <c r="J444" s="495"/>
    </row>
    <row r="445" spans="2:10" ht="10.5" customHeight="1">
      <c r="B445" s="495"/>
      <c r="C445" s="515"/>
      <c r="D445" s="516"/>
      <c r="E445" s="514"/>
      <c r="F445" s="495"/>
      <c r="G445" s="495"/>
      <c r="H445" s="495"/>
      <c r="I445" s="495"/>
      <c r="J445" s="495"/>
    </row>
    <row r="446" spans="2:10" ht="10.5" customHeight="1">
      <c r="B446" s="495"/>
      <c r="C446" s="515"/>
      <c r="D446" s="516"/>
      <c r="E446" s="514"/>
      <c r="F446" s="495"/>
      <c r="G446" s="495"/>
      <c r="H446" s="495"/>
      <c r="I446" s="495"/>
      <c r="J446" s="495"/>
    </row>
    <row r="447" spans="2:10" ht="10.5" customHeight="1">
      <c r="B447" s="495"/>
      <c r="C447" s="515"/>
      <c r="D447" s="516"/>
      <c r="E447" s="517"/>
      <c r="F447" s="495"/>
      <c r="G447" s="495"/>
      <c r="H447" s="495"/>
      <c r="I447" s="495"/>
      <c r="J447" s="495"/>
    </row>
    <row r="448" spans="2:10" ht="10.5" customHeight="1">
      <c r="B448" s="495"/>
      <c r="C448" s="515"/>
      <c r="D448" s="516"/>
      <c r="E448" s="517"/>
      <c r="F448" s="495"/>
      <c r="G448" s="495"/>
      <c r="H448" s="495"/>
      <c r="I448" s="495"/>
      <c r="J448" s="495"/>
    </row>
    <row r="449" spans="2:10" ht="10.5" customHeight="1">
      <c r="B449" s="495"/>
      <c r="C449" s="515"/>
      <c r="D449" s="516"/>
      <c r="E449" s="517"/>
      <c r="F449" s="495"/>
      <c r="G449" s="495"/>
      <c r="H449" s="495"/>
      <c r="I449" s="495"/>
      <c r="J449" s="495"/>
    </row>
    <row r="450" spans="2:10" ht="10.5" customHeight="1">
      <c r="B450" s="495"/>
      <c r="C450" s="515"/>
      <c r="D450" s="516"/>
      <c r="E450" s="517"/>
      <c r="F450" s="495"/>
      <c r="G450" s="495"/>
      <c r="H450" s="495"/>
      <c r="I450" s="495"/>
      <c r="J450" s="495"/>
    </row>
    <row r="451" spans="2:10" ht="10.5" customHeight="1">
      <c r="B451" s="495"/>
      <c r="C451" s="515"/>
      <c r="D451" s="516"/>
      <c r="E451" s="517"/>
      <c r="F451" s="495"/>
      <c r="G451" s="495"/>
      <c r="H451" s="495"/>
      <c r="I451" s="495"/>
      <c r="J451" s="495"/>
    </row>
    <row r="452" spans="2:10" ht="10.5" customHeight="1">
      <c r="B452" s="495"/>
      <c r="C452" s="515"/>
      <c r="D452" s="516"/>
      <c r="E452" s="517"/>
      <c r="F452" s="495"/>
      <c r="G452" s="495"/>
      <c r="H452" s="495"/>
      <c r="I452" s="495"/>
      <c r="J452" s="495"/>
    </row>
    <row r="453" spans="2:10" ht="10.5" customHeight="1">
      <c r="B453" s="495"/>
      <c r="C453" s="515"/>
      <c r="D453" s="516"/>
      <c r="E453" s="517"/>
      <c r="F453" s="495"/>
      <c r="G453" s="495"/>
      <c r="H453" s="495"/>
      <c r="I453" s="495"/>
      <c r="J453" s="495"/>
    </row>
    <row r="454" spans="2:10" ht="10.5" customHeight="1">
      <c r="B454" s="495"/>
      <c r="C454" s="515"/>
      <c r="D454" s="516"/>
      <c r="E454" s="517"/>
      <c r="F454" s="495"/>
      <c r="G454" s="495"/>
      <c r="H454" s="495"/>
      <c r="I454" s="495"/>
      <c r="J454" s="495"/>
    </row>
    <row r="455" spans="2:10" ht="10.5" customHeight="1">
      <c r="B455" s="495"/>
      <c r="C455" s="515"/>
      <c r="D455" s="516"/>
      <c r="E455" s="517"/>
      <c r="F455" s="495"/>
      <c r="G455" s="495"/>
      <c r="H455" s="495"/>
      <c r="I455" s="495"/>
      <c r="J455" s="495"/>
    </row>
    <row r="456" spans="2:10" ht="10.5" customHeight="1">
      <c r="B456" s="495"/>
      <c r="C456" s="515"/>
      <c r="D456" s="516"/>
      <c r="E456" s="517"/>
      <c r="F456" s="495"/>
      <c r="G456" s="495"/>
      <c r="H456" s="495"/>
      <c r="I456" s="495"/>
      <c r="J456" s="495"/>
    </row>
    <row r="457" spans="2:10" ht="10.5" customHeight="1">
      <c r="B457" s="495"/>
      <c r="C457" s="515"/>
      <c r="D457" s="516"/>
      <c r="E457" s="517"/>
      <c r="F457" s="495"/>
      <c r="G457" s="495"/>
      <c r="H457" s="495"/>
      <c r="I457" s="495"/>
      <c r="J457" s="495"/>
    </row>
    <row r="458" spans="2:10" ht="10.5" customHeight="1">
      <c r="B458" s="495"/>
      <c r="C458" s="515"/>
      <c r="D458" s="516"/>
      <c r="E458" s="517"/>
      <c r="F458" s="495"/>
      <c r="G458" s="495"/>
      <c r="H458" s="495"/>
      <c r="I458" s="495"/>
      <c r="J458" s="495"/>
    </row>
    <row r="459" spans="2:10" ht="10.5" customHeight="1">
      <c r="B459" s="495"/>
      <c r="C459" s="515"/>
      <c r="D459" s="516"/>
      <c r="E459" s="517"/>
      <c r="F459" s="495"/>
      <c r="G459" s="495"/>
      <c r="H459" s="495"/>
      <c r="I459" s="495"/>
      <c r="J459" s="495"/>
    </row>
    <row r="460" spans="2:10" ht="10.5" customHeight="1">
      <c r="B460" s="495"/>
      <c r="C460" s="515"/>
      <c r="D460" s="516"/>
      <c r="E460" s="517"/>
      <c r="F460" s="495"/>
      <c r="G460" s="495"/>
      <c r="H460" s="495"/>
      <c r="I460" s="495"/>
      <c r="J460" s="495"/>
    </row>
    <row r="461" spans="2:10" ht="10.5" customHeight="1">
      <c r="B461" s="495"/>
      <c r="C461" s="515"/>
      <c r="D461" s="516"/>
      <c r="E461" s="517"/>
      <c r="F461" s="495"/>
      <c r="G461" s="495"/>
      <c r="H461" s="495"/>
      <c r="I461" s="495"/>
      <c r="J461" s="495"/>
    </row>
    <row r="462" spans="2:10" ht="10.5" customHeight="1">
      <c r="B462" s="495"/>
      <c r="C462" s="515"/>
      <c r="D462" s="516"/>
      <c r="E462" s="517"/>
      <c r="F462" s="495"/>
      <c r="G462" s="495"/>
      <c r="H462" s="495"/>
      <c r="I462" s="495"/>
      <c r="J462" s="495"/>
    </row>
    <row r="463" spans="2:10" ht="10.5" customHeight="1">
      <c r="B463" s="495"/>
      <c r="C463" s="515"/>
      <c r="D463" s="516"/>
      <c r="E463" s="517"/>
      <c r="F463" s="495"/>
      <c r="G463" s="495"/>
      <c r="H463" s="495"/>
      <c r="I463" s="495"/>
      <c r="J463" s="495"/>
    </row>
    <row r="464" spans="2:10" ht="10.5" customHeight="1">
      <c r="B464" s="495"/>
      <c r="C464" s="515"/>
      <c r="D464" s="516"/>
      <c r="E464" s="517"/>
      <c r="F464" s="495"/>
      <c r="G464" s="495"/>
      <c r="H464" s="495"/>
      <c r="I464" s="495"/>
      <c r="J464" s="495"/>
    </row>
    <row r="465" spans="2:10" ht="10.5" customHeight="1">
      <c r="B465" s="495"/>
      <c r="C465" s="515"/>
      <c r="D465" s="516"/>
      <c r="E465" s="517"/>
      <c r="F465" s="495"/>
      <c r="G465" s="495"/>
      <c r="H465" s="495"/>
      <c r="I465" s="495"/>
      <c r="J465" s="495"/>
    </row>
    <row r="466" spans="2:10" ht="10.5" customHeight="1">
      <c r="B466" s="495"/>
      <c r="C466" s="515"/>
      <c r="D466" s="516"/>
      <c r="E466" s="517"/>
      <c r="F466" s="495"/>
      <c r="G466" s="495"/>
      <c r="H466" s="495"/>
      <c r="I466" s="495"/>
      <c r="J466" s="495"/>
    </row>
    <row r="467" spans="2:10" ht="10.5" customHeight="1">
      <c r="B467" s="495"/>
      <c r="C467" s="515"/>
      <c r="D467" s="516"/>
      <c r="E467" s="517"/>
      <c r="F467" s="495"/>
      <c r="G467" s="495"/>
      <c r="H467" s="495"/>
      <c r="I467" s="495"/>
      <c r="J467" s="495"/>
    </row>
    <row r="468" spans="2:10" ht="10.5" customHeight="1">
      <c r="B468" s="495"/>
      <c r="C468" s="515"/>
      <c r="D468" s="516"/>
      <c r="E468" s="517"/>
      <c r="F468" s="495"/>
      <c r="G468" s="495"/>
      <c r="H468" s="495"/>
      <c r="I468" s="495"/>
      <c r="J468" s="495"/>
    </row>
    <row r="469" spans="2:10" ht="10.5" customHeight="1">
      <c r="B469" s="495"/>
      <c r="C469" s="515"/>
      <c r="D469" s="516"/>
      <c r="E469" s="517"/>
      <c r="F469" s="495"/>
      <c r="G469" s="495"/>
      <c r="H469" s="495"/>
      <c r="I469" s="495"/>
      <c r="J469" s="495"/>
    </row>
    <row r="470" spans="2:10" ht="10.5" customHeight="1">
      <c r="B470" s="495"/>
      <c r="C470" s="515"/>
      <c r="D470" s="516"/>
      <c r="E470" s="517"/>
      <c r="F470" s="495"/>
      <c r="G470" s="495"/>
      <c r="H470" s="495"/>
      <c r="I470" s="495"/>
      <c r="J470" s="495"/>
    </row>
    <row r="471" spans="2:10" ht="10.5" customHeight="1">
      <c r="B471" s="495"/>
      <c r="C471" s="515"/>
      <c r="D471" s="516"/>
      <c r="E471" s="517"/>
      <c r="F471" s="495"/>
      <c r="G471" s="495"/>
      <c r="H471" s="495"/>
      <c r="I471" s="495"/>
      <c r="J471" s="495"/>
    </row>
    <row r="472" spans="2:10" ht="10.5" customHeight="1">
      <c r="B472" s="495"/>
      <c r="C472" s="515"/>
      <c r="D472" s="516"/>
      <c r="E472" s="517"/>
      <c r="F472" s="495"/>
      <c r="G472" s="495"/>
      <c r="H472" s="495"/>
      <c r="I472" s="495"/>
      <c r="J472" s="495"/>
    </row>
    <row r="473" spans="2:10" ht="10.5" customHeight="1">
      <c r="B473" s="495"/>
      <c r="C473" s="515"/>
      <c r="D473" s="516"/>
      <c r="E473" s="517"/>
      <c r="F473" s="495"/>
      <c r="G473" s="495"/>
      <c r="H473" s="495"/>
      <c r="I473" s="495"/>
      <c r="J473" s="495"/>
    </row>
    <row r="474" spans="2:10" ht="10.5" customHeight="1">
      <c r="B474" s="495"/>
      <c r="C474" s="515"/>
      <c r="D474" s="516"/>
      <c r="E474" s="517"/>
      <c r="F474" s="495"/>
      <c r="G474" s="495"/>
      <c r="H474" s="495"/>
      <c r="I474" s="495"/>
      <c r="J474" s="495"/>
    </row>
    <row r="475" spans="2:10" ht="10.5" customHeight="1">
      <c r="B475" s="495"/>
      <c r="C475" s="515"/>
      <c r="D475" s="516"/>
      <c r="E475" s="517"/>
      <c r="F475" s="495"/>
      <c r="G475" s="495"/>
      <c r="H475" s="495"/>
      <c r="I475" s="495"/>
      <c r="J475" s="495"/>
    </row>
    <row r="476" spans="2:10" ht="10.5" customHeight="1">
      <c r="B476" s="495"/>
      <c r="C476" s="515"/>
      <c r="D476" s="516"/>
      <c r="E476" s="517"/>
      <c r="F476" s="495"/>
      <c r="G476" s="495"/>
      <c r="H476" s="495"/>
      <c r="I476" s="495"/>
      <c r="J476" s="495"/>
    </row>
    <row r="477" spans="2:10" ht="10.5" customHeight="1">
      <c r="B477" s="495"/>
      <c r="C477" s="515"/>
      <c r="D477" s="516"/>
      <c r="E477" s="517"/>
      <c r="F477" s="495"/>
      <c r="G477" s="495"/>
      <c r="H477" s="495"/>
      <c r="I477" s="495"/>
      <c r="J477" s="495"/>
    </row>
    <row r="478" spans="2:10" ht="10.5" customHeight="1">
      <c r="B478" s="495"/>
      <c r="C478" s="515"/>
      <c r="D478" s="516"/>
      <c r="E478" s="517"/>
      <c r="F478" s="495"/>
      <c r="G478" s="495"/>
      <c r="H478" s="495"/>
      <c r="I478" s="495"/>
      <c r="J478" s="495"/>
    </row>
    <row r="479" spans="2:10" ht="10.5" customHeight="1">
      <c r="B479" s="495"/>
      <c r="C479" s="515"/>
      <c r="D479" s="516"/>
      <c r="E479" s="517"/>
      <c r="F479" s="495"/>
      <c r="G479" s="495"/>
      <c r="H479" s="495"/>
      <c r="I479" s="495"/>
      <c r="J479" s="495"/>
    </row>
    <row r="480" spans="2:10" ht="10.5" customHeight="1">
      <c r="B480" s="495"/>
      <c r="C480" s="515"/>
      <c r="D480" s="516"/>
      <c r="E480" s="517"/>
      <c r="F480" s="495"/>
      <c r="G480" s="495"/>
      <c r="H480" s="495"/>
      <c r="I480" s="495"/>
      <c r="J480" s="495"/>
    </row>
    <row r="481" spans="2:10" ht="10.5" customHeight="1">
      <c r="B481" s="495"/>
      <c r="C481" s="515"/>
      <c r="D481" s="516"/>
      <c r="E481" s="517"/>
      <c r="F481" s="495"/>
      <c r="G481" s="495"/>
      <c r="H481" s="495"/>
      <c r="I481" s="495"/>
      <c r="J481" s="495"/>
    </row>
    <row r="482" spans="2:10" ht="10.5" customHeight="1">
      <c r="B482" s="495"/>
      <c r="C482" s="515"/>
      <c r="D482" s="516"/>
      <c r="E482" s="517"/>
      <c r="F482" s="495"/>
      <c r="G482" s="495"/>
      <c r="H482" s="495"/>
      <c r="I482" s="495"/>
      <c r="J482" s="495"/>
    </row>
    <row r="483" spans="2:10" ht="10.5" customHeight="1">
      <c r="B483" s="495"/>
      <c r="C483" s="515"/>
      <c r="D483" s="516"/>
      <c r="E483" s="517"/>
      <c r="F483" s="495"/>
      <c r="G483" s="495"/>
      <c r="H483" s="495"/>
      <c r="I483" s="495"/>
      <c r="J483" s="495"/>
    </row>
    <row r="484" spans="2:10" ht="10.5" customHeight="1">
      <c r="B484" s="495"/>
      <c r="C484" s="515"/>
      <c r="D484" s="516"/>
      <c r="E484" s="517"/>
      <c r="F484" s="495"/>
      <c r="G484" s="495"/>
      <c r="H484" s="495"/>
      <c r="I484" s="495"/>
      <c r="J484" s="495"/>
    </row>
    <row r="485" spans="2:10" ht="10.5" customHeight="1">
      <c r="B485" s="495"/>
      <c r="C485" s="515"/>
      <c r="D485" s="516"/>
      <c r="E485" s="517"/>
      <c r="F485" s="495"/>
      <c r="G485" s="495"/>
      <c r="H485" s="495"/>
      <c r="I485" s="495"/>
      <c r="J485" s="495"/>
    </row>
    <row r="486" spans="2:10" ht="10.5" customHeight="1">
      <c r="B486" s="495"/>
      <c r="C486" s="515"/>
      <c r="D486" s="516"/>
      <c r="E486" s="517"/>
      <c r="F486" s="495"/>
      <c r="G486" s="495"/>
      <c r="H486" s="495"/>
      <c r="I486" s="495"/>
      <c r="J486" s="495"/>
    </row>
    <row r="487" spans="2:10" ht="10.5" customHeight="1">
      <c r="B487" s="495"/>
      <c r="C487" s="515"/>
      <c r="D487" s="516"/>
      <c r="E487" s="517"/>
      <c r="F487" s="495"/>
      <c r="G487" s="495"/>
      <c r="H487" s="495"/>
      <c r="I487" s="495"/>
      <c r="J487" s="495"/>
    </row>
    <row r="488" spans="2:10" ht="10.5" customHeight="1">
      <c r="B488" s="495"/>
      <c r="C488" s="515"/>
      <c r="D488" s="516"/>
      <c r="E488" s="517"/>
      <c r="F488" s="495"/>
      <c r="G488" s="495"/>
      <c r="H488" s="495"/>
      <c r="I488" s="495"/>
      <c r="J488" s="495"/>
    </row>
    <row r="489" spans="2:10" ht="10.5" customHeight="1">
      <c r="B489" s="495"/>
      <c r="C489" s="515"/>
      <c r="D489" s="516"/>
      <c r="E489" s="517"/>
      <c r="F489" s="495"/>
      <c r="G489" s="495"/>
      <c r="H489" s="495"/>
      <c r="I489" s="495"/>
      <c r="J489" s="495"/>
    </row>
    <row r="490" spans="2:10" ht="10.5" customHeight="1">
      <c r="B490" s="495"/>
      <c r="C490" s="515"/>
      <c r="D490" s="516"/>
      <c r="E490" s="517"/>
      <c r="F490" s="495"/>
      <c r="G490" s="495"/>
      <c r="H490" s="495"/>
      <c r="I490" s="495"/>
      <c r="J490" s="495"/>
    </row>
    <row r="491" spans="2:10" ht="10.5" customHeight="1">
      <c r="B491" s="495"/>
      <c r="C491" s="515"/>
      <c r="D491" s="516"/>
      <c r="E491" s="517"/>
      <c r="F491" s="495"/>
      <c r="G491" s="495"/>
      <c r="H491" s="495"/>
      <c r="I491" s="495"/>
      <c r="J491" s="495"/>
    </row>
    <row r="492" spans="2:10" ht="10.5" customHeight="1">
      <c r="B492" s="495"/>
      <c r="C492" s="515"/>
      <c r="D492" s="516"/>
      <c r="E492" s="517"/>
      <c r="F492" s="495"/>
      <c r="G492" s="495"/>
      <c r="H492" s="495"/>
      <c r="I492" s="495"/>
      <c r="J492" s="495"/>
    </row>
    <row r="493" spans="2:10" ht="10.5" customHeight="1">
      <c r="B493" s="495"/>
      <c r="C493" s="515"/>
      <c r="D493" s="516"/>
      <c r="E493" s="517"/>
      <c r="F493" s="495"/>
      <c r="G493" s="495"/>
      <c r="H493" s="495"/>
      <c r="I493" s="495"/>
      <c r="J493" s="495"/>
    </row>
    <row r="494" spans="2:10" ht="10.5" customHeight="1">
      <c r="B494" s="495"/>
      <c r="C494" s="515"/>
      <c r="D494" s="516"/>
      <c r="E494" s="517"/>
      <c r="F494" s="495"/>
      <c r="G494" s="495"/>
      <c r="H494" s="495"/>
      <c r="I494" s="495"/>
      <c r="J494" s="495"/>
    </row>
    <row r="495" spans="2:10" ht="10.5" customHeight="1">
      <c r="B495" s="495"/>
      <c r="C495" s="515"/>
      <c r="D495" s="516"/>
      <c r="E495" s="517"/>
      <c r="F495" s="495"/>
      <c r="G495" s="495"/>
      <c r="H495" s="495"/>
      <c r="I495" s="495"/>
      <c r="J495" s="495"/>
    </row>
    <row r="496" spans="2:10" ht="10.5" customHeight="1">
      <c r="B496" s="495"/>
      <c r="C496" s="515"/>
      <c r="D496" s="516"/>
      <c r="E496" s="517"/>
      <c r="F496" s="495"/>
      <c r="G496" s="495"/>
      <c r="H496" s="495"/>
      <c r="I496" s="495"/>
      <c r="J496" s="495"/>
    </row>
    <row r="497" spans="2:10" ht="10.5" customHeight="1">
      <c r="B497" s="495"/>
      <c r="C497" s="515"/>
      <c r="D497" s="516"/>
      <c r="E497" s="517"/>
      <c r="F497" s="495"/>
      <c r="G497" s="495"/>
      <c r="H497" s="495"/>
      <c r="I497" s="495"/>
      <c r="J497" s="495"/>
    </row>
    <row r="498" spans="2:10" ht="10.5" customHeight="1">
      <c r="B498" s="495"/>
      <c r="C498" s="515"/>
      <c r="D498" s="516"/>
      <c r="E498" s="517"/>
      <c r="F498" s="495"/>
      <c r="G498" s="495"/>
      <c r="H498" s="495"/>
      <c r="I498" s="495"/>
      <c r="J498" s="495"/>
    </row>
    <row r="499" spans="2:10" ht="10.5" customHeight="1">
      <c r="B499" s="495"/>
      <c r="C499" s="515"/>
      <c r="D499" s="516"/>
      <c r="E499" s="517"/>
      <c r="F499" s="495"/>
      <c r="G499" s="495"/>
      <c r="H499" s="495"/>
      <c r="I499" s="495"/>
      <c r="J499" s="495"/>
    </row>
    <row r="500" spans="2:10" ht="10.5" customHeight="1">
      <c r="B500" s="495"/>
      <c r="C500" s="515"/>
      <c r="D500" s="516"/>
      <c r="E500" s="517"/>
      <c r="F500" s="495"/>
      <c r="G500" s="495"/>
      <c r="H500" s="495"/>
      <c r="I500" s="495"/>
      <c r="J500" s="495"/>
    </row>
    <row r="501" spans="2:10" ht="10.5" customHeight="1">
      <c r="B501" s="495"/>
      <c r="C501" s="515"/>
      <c r="D501" s="516"/>
      <c r="E501" s="517"/>
      <c r="F501" s="495"/>
      <c r="G501" s="495"/>
      <c r="H501" s="495"/>
      <c r="I501" s="495"/>
      <c r="J501" s="495"/>
    </row>
    <row r="502" spans="2:10" ht="10.5" customHeight="1">
      <c r="B502" s="495"/>
      <c r="C502" s="515"/>
      <c r="D502" s="516"/>
      <c r="E502" s="517"/>
      <c r="F502" s="495"/>
      <c r="G502" s="495"/>
      <c r="H502" s="495"/>
      <c r="I502" s="495"/>
      <c r="J502" s="495"/>
    </row>
    <row r="503" spans="2:10" ht="10.5" customHeight="1">
      <c r="B503" s="495"/>
      <c r="C503" s="515"/>
      <c r="D503" s="516"/>
      <c r="E503" s="517"/>
      <c r="F503" s="495"/>
      <c r="G503" s="495"/>
      <c r="H503" s="495"/>
      <c r="I503" s="495"/>
      <c r="J503" s="495"/>
    </row>
    <row r="504" spans="2:10" ht="10.5" customHeight="1">
      <c r="B504" s="495"/>
      <c r="C504" s="515"/>
      <c r="D504" s="516"/>
      <c r="E504" s="517"/>
      <c r="F504" s="495"/>
      <c r="G504" s="495"/>
      <c r="H504" s="495"/>
      <c r="I504" s="495"/>
      <c r="J504" s="495"/>
    </row>
    <row r="505" spans="2:10" ht="10.5" customHeight="1">
      <c r="B505" s="495"/>
      <c r="C505" s="515"/>
      <c r="D505" s="516"/>
      <c r="E505" s="517"/>
      <c r="F505" s="495"/>
      <c r="G505" s="495"/>
      <c r="H505" s="495"/>
      <c r="I505" s="495"/>
      <c r="J505" s="495"/>
    </row>
    <row r="506" spans="2:10" ht="10.5" customHeight="1">
      <c r="B506" s="495"/>
      <c r="C506" s="515"/>
      <c r="D506" s="516"/>
      <c r="E506" s="517"/>
      <c r="F506" s="495"/>
      <c r="G506" s="495"/>
      <c r="H506" s="495"/>
      <c r="I506" s="495"/>
      <c r="J506" s="495"/>
    </row>
    <row r="507" spans="2:10" ht="10.5" customHeight="1">
      <c r="B507" s="495"/>
      <c r="C507" s="515"/>
      <c r="D507" s="516"/>
      <c r="E507" s="517"/>
      <c r="F507" s="495"/>
      <c r="G507" s="495"/>
      <c r="H507" s="495"/>
      <c r="I507" s="495"/>
      <c r="J507" s="495"/>
    </row>
    <row r="508" spans="2:10" ht="10.5" customHeight="1">
      <c r="B508" s="495"/>
      <c r="C508" s="515"/>
      <c r="D508" s="516"/>
      <c r="E508" s="517"/>
      <c r="F508" s="495"/>
      <c r="G508" s="495"/>
      <c r="H508" s="495"/>
      <c r="I508" s="495"/>
      <c r="J508" s="495"/>
    </row>
    <row r="509" spans="2:10" ht="10.5" customHeight="1">
      <c r="B509" s="495"/>
      <c r="C509" s="515"/>
      <c r="D509" s="516"/>
      <c r="E509" s="517"/>
      <c r="F509" s="495"/>
      <c r="G509" s="495"/>
      <c r="H509" s="495"/>
      <c r="I509" s="495"/>
      <c r="J509" s="495"/>
    </row>
    <row r="510" spans="2:10" ht="10.5" customHeight="1">
      <c r="B510" s="495"/>
      <c r="C510" s="515"/>
      <c r="D510" s="516"/>
      <c r="E510" s="517"/>
      <c r="F510" s="495"/>
      <c r="G510" s="495"/>
      <c r="H510" s="495"/>
      <c r="I510" s="495"/>
      <c r="J510" s="495"/>
    </row>
    <row r="511" spans="2:10" ht="10.5" customHeight="1">
      <c r="B511" s="495"/>
      <c r="C511" s="515"/>
      <c r="D511" s="516"/>
      <c r="E511" s="517"/>
      <c r="F511" s="495"/>
      <c r="G511" s="495"/>
      <c r="H511" s="495"/>
      <c r="I511" s="495"/>
      <c r="J511" s="495"/>
    </row>
    <row r="512" spans="2:10" ht="10.5" customHeight="1">
      <c r="B512" s="495"/>
      <c r="C512" s="515"/>
      <c r="D512" s="516"/>
      <c r="E512" s="517"/>
      <c r="F512" s="495"/>
      <c r="G512" s="495"/>
      <c r="H512" s="495"/>
      <c r="I512" s="495"/>
      <c r="J512" s="495"/>
    </row>
    <row r="513" spans="2:10" ht="10.5" customHeight="1">
      <c r="B513" s="495"/>
      <c r="C513" s="515"/>
      <c r="D513" s="516"/>
      <c r="E513" s="517"/>
      <c r="F513" s="495"/>
      <c r="G513" s="495"/>
      <c r="H513" s="495"/>
      <c r="I513" s="495"/>
      <c r="J513" s="495"/>
    </row>
    <row r="514" spans="2:10" ht="10.5" customHeight="1">
      <c r="B514" s="495"/>
      <c r="C514" s="515"/>
      <c r="D514" s="516"/>
      <c r="E514" s="517"/>
      <c r="F514" s="495"/>
      <c r="G514" s="495"/>
      <c r="H514" s="495"/>
      <c r="I514" s="495"/>
      <c r="J514" s="495"/>
    </row>
    <row r="515" spans="2:10" ht="10.5" customHeight="1">
      <c r="B515" s="495"/>
      <c r="C515" s="515"/>
      <c r="D515" s="516"/>
      <c r="E515" s="517"/>
      <c r="F515" s="495"/>
      <c r="G515" s="495"/>
      <c r="H515" s="495"/>
      <c r="I515" s="495"/>
      <c r="J515" s="495"/>
    </row>
    <row r="516" spans="2:10" ht="10.5" customHeight="1">
      <c r="B516" s="495"/>
      <c r="C516" s="515"/>
      <c r="D516" s="516"/>
      <c r="E516" s="517"/>
      <c r="F516" s="495"/>
      <c r="G516" s="495"/>
      <c r="H516" s="495"/>
      <c r="I516" s="495"/>
      <c r="J516" s="495"/>
    </row>
    <row r="517" spans="2:10" ht="10.5" customHeight="1">
      <c r="B517" s="495"/>
      <c r="C517" s="515"/>
      <c r="D517" s="516"/>
      <c r="E517" s="517"/>
      <c r="F517" s="495"/>
      <c r="G517" s="495"/>
      <c r="H517" s="495"/>
      <c r="I517" s="495"/>
      <c r="J517" s="495"/>
    </row>
    <row r="518" spans="2:10" ht="10.5" customHeight="1">
      <c r="B518" s="495"/>
      <c r="C518" s="515"/>
      <c r="D518" s="516"/>
      <c r="E518" s="517"/>
      <c r="F518" s="495"/>
      <c r="G518" s="495"/>
      <c r="H518" s="495"/>
      <c r="I518" s="495"/>
      <c r="J518" s="495"/>
    </row>
    <row r="519" spans="2:10" ht="10.5" customHeight="1">
      <c r="B519" s="495"/>
      <c r="C519" s="515"/>
      <c r="D519" s="516"/>
      <c r="E519" s="517"/>
      <c r="F519" s="495"/>
      <c r="G519" s="495"/>
      <c r="H519" s="495"/>
      <c r="I519" s="495"/>
      <c r="J519" s="495"/>
    </row>
    <row r="520" spans="2:10" ht="10.5" customHeight="1">
      <c r="B520" s="495"/>
      <c r="C520" s="515"/>
      <c r="D520" s="516"/>
      <c r="E520" s="517"/>
      <c r="F520" s="495"/>
      <c r="G520" s="495"/>
      <c r="H520" s="495"/>
      <c r="I520" s="495"/>
      <c r="J520" s="495"/>
    </row>
    <row r="521" spans="2:10" ht="10.5" customHeight="1">
      <c r="B521" s="495"/>
      <c r="C521" s="515"/>
      <c r="D521" s="516"/>
      <c r="E521" s="517"/>
      <c r="F521" s="495"/>
      <c r="G521" s="495"/>
      <c r="H521" s="495"/>
      <c r="I521" s="495"/>
      <c r="J521" s="495"/>
    </row>
    <row r="522" spans="2:10" ht="10.5" customHeight="1">
      <c r="B522" s="495"/>
      <c r="C522" s="515"/>
      <c r="D522" s="516"/>
      <c r="E522" s="517"/>
      <c r="F522" s="495"/>
      <c r="G522" s="495"/>
      <c r="H522" s="495"/>
      <c r="I522" s="495"/>
      <c r="J522" s="495"/>
    </row>
    <row r="523" spans="2:10" ht="10.5" customHeight="1">
      <c r="B523" s="495"/>
      <c r="C523" s="515"/>
      <c r="D523" s="516"/>
      <c r="E523" s="517"/>
      <c r="F523" s="495"/>
      <c r="G523" s="495"/>
      <c r="H523" s="495"/>
      <c r="I523" s="495"/>
      <c r="J523" s="495"/>
    </row>
    <row r="524" spans="2:10" ht="10.5" customHeight="1">
      <c r="B524" s="495"/>
      <c r="C524" s="515"/>
      <c r="D524" s="516"/>
      <c r="E524" s="517"/>
      <c r="F524" s="495"/>
      <c r="G524" s="495"/>
      <c r="H524" s="495"/>
      <c r="I524" s="495"/>
      <c r="J524" s="495"/>
    </row>
    <row r="525" spans="2:10" ht="10.5" customHeight="1">
      <c r="B525" s="495"/>
      <c r="C525" s="515"/>
      <c r="D525" s="516"/>
      <c r="E525" s="517"/>
      <c r="F525" s="495"/>
      <c r="G525" s="495"/>
      <c r="H525" s="495"/>
      <c r="I525" s="495"/>
      <c r="J525" s="495"/>
    </row>
    <row r="526" spans="2:10" ht="10.5" customHeight="1">
      <c r="B526" s="495"/>
      <c r="C526" s="515"/>
      <c r="D526" s="516"/>
      <c r="E526" s="517"/>
      <c r="F526" s="495"/>
      <c r="G526" s="495"/>
      <c r="H526" s="495"/>
      <c r="I526" s="495"/>
      <c r="J526" s="495"/>
    </row>
    <row r="527" spans="2:10" ht="10.5" customHeight="1">
      <c r="B527" s="495"/>
      <c r="C527" s="515"/>
      <c r="D527" s="516"/>
      <c r="E527" s="517"/>
      <c r="F527" s="495"/>
      <c r="G527" s="495"/>
      <c r="H527" s="495"/>
      <c r="I527" s="495"/>
      <c r="J527" s="495"/>
    </row>
    <row r="528" spans="2:10" ht="10.5" customHeight="1">
      <c r="B528" s="495"/>
      <c r="C528" s="515"/>
      <c r="D528" s="516"/>
      <c r="E528" s="517"/>
      <c r="F528" s="495"/>
      <c r="G528" s="495"/>
      <c r="H528" s="495"/>
      <c r="I528" s="495"/>
      <c r="J528" s="495"/>
    </row>
    <row r="529" spans="2:10" ht="10.5" customHeight="1">
      <c r="B529" s="495"/>
      <c r="C529" s="515"/>
      <c r="D529" s="516"/>
      <c r="E529" s="517"/>
      <c r="F529" s="495"/>
      <c r="G529" s="495"/>
      <c r="H529" s="495"/>
      <c r="I529" s="495"/>
      <c r="J529" s="495"/>
    </row>
    <row r="530" spans="2:10" ht="10.5" customHeight="1">
      <c r="B530" s="495"/>
      <c r="C530" s="515"/>
      <c r="D530" s="516"/>
      <c r="E530" s="517"/>
      <c r="F530" s="495"/>
      <c r="G530" s="495"/>
      <c r="H530" s="495"/>
      <c r="I530" s="495"/>
      <c r="J530" s="495"/>
    </row>
    <row r="531" spans="2:10" ht="10.5" customHeight="1">
      <c r="B531" s="495"/>
      <c r="C531" s="515"/>
      <c r="D531" s="516"/>
      <c r="E531" s="517"/>
      <c r="F531" s="495"/>
      <c r="G531" s="495"/>
      <c r="H531" s="495"/>
      <c r="I531" s="495"/>
      <c r="J531" s="495"/>
    </row>
    <row r="532" spans="2:10" ht="10.5" customHeight="1">
      <c r="B532" s="495"/>
      <c r="C532" s="515"/>
      <c r="D532" s="516"/>
      <c r="E532" s="517"/>
      <c r="F532" s="495"/>
      <c r="G532" s="495"/>
      <c r="H532" s="495"/>
      <c r="I532" s="495"/>
      <c r="J532" s="495"/>
    </row>
    <row r="533" spans="2:10" ht="10.5" customHeight="1">
      <c r="B533" s="495"/>
      <c r="C533" s="515"/>
      <c r="D533" s="516"/>
      <c r="E533" s="517"/>
      <c r="F533" s="495"/>
      <c r="G533" s="495"/>
      <c r="H533" s="495"/>
      <c r="I533" s="495"/>
      <c r="J533" s="495"/>
    </row>
    <row r="534" spans="2:10" ht="10.5" customHeight="1">
      <c r="B534" s="495"/>
      <c r="C534" s="515"/>
      <c r="D534" s="516"/>
      <c r="E534" s="517"/>
      <c r="F534" s="495"/>
      <c r="G534" s="495"/>
      <c r="H534" s="495"/>
      <c r="I534" s="495"/>
      <c r="J534" s="495"/>
    </row>
    <row r="535" spans="2:10" ht="10.5" customHeight="1">
      <c r="B535" s="495"/>
      <c r="C535" s="515"/>
      <c r="D535" s="516"/>
      <c r="E535" s="517"/>
      <c r="F535" s="495"/>
      <c r="G535" s="495"/>
      <c r="H535" s="495"/>
      <c r="I535" s="495"/>
      <c r="J535" s="495"/>
    </row>
    <row r="536" spans="2:10" ht="10.5" customHeight="1">
      <c r="B536" s="495"/>
      <c r="C536" s="515"/>
      <c r="D536" s="516"/>
      <c r="E536" s="517"/>
      <c r="F536" s="495"/>
      <c r="G536" s="495"/>
      <c r="H536" s="495"/>
      <c r="I536" s="495"/>
      <c r="J536" s="495"/>
    </row>
    <row r="537" spans="2:10" ht="10.5" customHeight="1">
      <c r="B537" s="495"/>
      <c r="C537" s="515"/>
      <c r="D537" s="516"/>
      <c r="E537" s="517"/>
      <c r="F537" s="495"/>
      <c r="G537" s="495"/>
      <c r="H537" s="495"/>
      <c r="I537" s="495"/>
      <c r="J537" s="495"/>
    </row>
    <row r="538" spans="2:10" ht="10.5" customHeight="1">
      <c r="B538" s="495"/>
      <c r="C538" s="515"/>
      <c r="D538" s="516"/>
      <c r="E538" s="517"/>
      <c r="F538" s="495"/>
      <c r="G538" s="495"/>
      <c r="H538" s="495"/>
      <c r="I538" s="495"/>
      <c r="J538" s="495"/>
    </row>
    <row r="539" spans="2:10" ht="10.5" customHeight="1">
      <c r="B539" s="495"/>
      <c r="C539" s="515"/>
      <c r="D539" s="516"/>
      <c r="E539" s="517"/>
      <c r="F539" s="495"/>
      <c r="G539" s="495"/>
      <c r="H539" s="495"/>
      <c r="I539" s="495"/>
      <c r="J539" s="495"/>
    </row>
    <row r="540" spans="2:10" ht="10.5" customHeight="1">
      <c r="B540" s="495"/>
      <c r="C540" s="515"/>
      <c r="D540" s="516"/>
      <c r="E540" s="517"/>
      <c r="F540" s="495"/>
      <c r="G540" s="495"/>
      <c r="H540" s="495"/>
      <c r="I540" s="495"/>
      <c r="J540" s="495"/>
    </row>
    <row r="541" spans="2:10" ht="10.5" customHeight="1">
      <c r="B541" s="495"/>
      <c r="C541" s="515"/>
      <c r="D541" s="516"/>
      <c r="E541" s="517"/>
      <c r="F541" s="495"/>
      <c r="G541" s="495"/>
      <c r="H541" s="495"/>
      <c r="I541" s="495"/>
      <c r="J541" s="495"/>
    </row>
    <row r="542" spans="2:10" ht="10.5" customHeight="1">
      <c r="B542" s="330"/>
      <c r="C542" s="515"/>
      <c r="D542" s="516"/>
      <c r="F542" s="495"/>
      <c r="I542" s="495"/>
      <c r="J542" s="495"/>
    </row>
    <row r="543" spans="2:10" ht="10.5" customHeight="1">
      <c r="B543" s="330"/>
      <c r="C543" s="515"/>
      <c r="D543" s="516"/>
      <c r="F543" s="495"/>
      <c r="I543" s="495"/>
      <c r="J543" s="495"/>
    </row>
    <row r="544" spans="2:10" ht="10.5" customHeight="1">
      <c r="B544" s="330"/>
      <c r="C544" s="515"/>
      <c r="D544" s="516"/>
      <c r="F544" s="495"/>
      <c r="I544" s="495"/>
      <c r="J544" s="495"/>
    </row>
    <row r="545" spans="2:10" ht="10.5" customHeight="1">
      <c r="B545" s="330"/>
      <c r="C545" s="515"/>
      <c r="D545" s="516"/>
      <c r="F545" s="495"/>
      <c r="I545" s="495"/>
      <c r="J545" s="495"/>
    </row>
    <row r="546" spans="2:10" ht="10.5" customHeight="1">
      <c r="B546" s="330"/>
      <c r="C546" s="515"/>
      <c r="D546" s="516"/>
      <c r="F546" s="495"/>
      <c r="I546" s="495"/>
      <c r="J546" s="495"/>
    </row>
    <row r="547" spans="2:10" ht="10.5" customHeight="1">
      <c r="B547" s="330"/>
      <c r="C547" s="515"/>
      <c r="D547" s="516"/>
      <c r="F547" s="495"/>
      <c r="I547" s="495"/>
      <c r="J547" s="495"/>
    </row>
    <row r="548" spans="2:10" ht="10.5" customHeight="1">
      <c r="B548" s="330"/>
      <c r="C548" s="515"/>
      <c r="D548" s="516"/>
      <c r="F548" s="495"/>
      <c r="I548" s="495"/>
      <c r="J548" s="495"/>
    </row>
    <row r="549" spans="2:10" ht="10.5" customHeight="1">
      <c r="B549" s="330"/>
      <c r="C549" s="515"/>
      <c r="D549" s="516"/>
      <c r="F549" s="495"/>
      <c r="I549" s="495"/>
      <c r="J549" s="495"/>
    </row>
    <row r="550" spans="2:10" ht="10.5" customHeight="1">
      <c r="B550" s="330"/>
      <c r="C550" s="515"/>
      <c r="D550" s="516"/>
      <c r="F550" s="495"/>
      <c r="I550" s="495"/>
      <c r="J550" s="495"/>
    </row>
    <row r="551" spans="2:10" ht="10.5" customHeight="1">
      <c r="B551" s="330"/>
      <c r="C551" s="515"/>
      <c r="D551" s="516"/>
      <c r="F551" s="495"/>
      <c r="I551" s="495"/>
      <c r="J551" s="495"/>
    </row>
    <row r="552" spans="2:10" ht="10.5" customHeight="1">
      <c r="B552" s="330"/>
      <c r="C552" s="515"/>
      <c r="D552" s="516"/>
      <c r="F552" s="495"/>
      <c r="I552" s="495"/>
      <c r="J552" s="495"/>
    </row>
    <row r="553" spans="2:10" ht="10.5" customHeight="1">
      <c r="B553" s="330"/>
      <c r="C553" s="515"/>
      <c r="D553" s="516"/>
      <c r="F553" s="495"/>
      <c r="I553" s="495"/>
      <c r="J553" s="495"/>
    </row>
    <row r="554" spans="2:10" ht="10.5" customHeight="1">
      <c r="B554" s="330"/>
      <c r="C554" s="515"/>
      <c r="D554" s="516"/>
      <c r="F554" s="495"/>
      <c r="I554" s="495"/>
      <c r="J554" s="495"/>
    </row>
    <row r="555" spans="2:10" ht="10.5" customHeight="1">
      <c r="B555" s="330"/>
      <c r="C555" s="515"/>
      <c r="D555" s="516"/>
      <c r="F555" s="495"/>
      <c r="I555" s="495"/>
      <c r="J555" s="495"/>
    </row>
    <row r="556" spans="2:10" ht="10.5" customHeight="1">
      <c r="B556" s="330"/>
      <c r="C556" s="515"/>
      <c r="D556" s="516"/>
      <c r="F556" s="495"/>
      <c r="I556" s="495"/>
      <c r="J556" s="495"/>
    </row>
    <row r="557" spans="2:10" ht="10.5" customHeight="1">
      <c r="B557" s="330"/>
      <c r="C557" s="515"/>
      <c r="D557" s="516"/>
      <c r="F557" s="495"/>
      <c r="I557" s="495"/>
      <c r="J557" s="495"/>
    </row>
    <row r="558" spans="2:10" ht="10.5" customHeight="1">
      <c r="B558" s="330"/>
      <c r="C558" s="515"/>
      <c r="D558" s="516"/>
      <c r="F558" s="495"/>
      <c r="I558" s="495"/>
      <c r="J558" s="495"/>
    </row>
    <row r="559" spans="2:10" ht="10.5" customHeight="1">
      <c r="B559" s="330"/>
      <c r="C559" s="515"/>
      <c r="D559" s="516"/>
      <c r="F559" s="495"/>
      <c r="I559" s="495"/>
      <c r="J559" s="495"/>
    </row>
    <row r="560" spans="2:10" ht="10.5" customHeight="1">
      <c r="B560" s="330"/>
      <c r="C560" s="515"/>
      <c r="D560" s="516"/>
      <c r="F560" s="495"/>
      <c r="I560" s="495"/>
      <c r="J560" s="495"/>
    </row>
    <row r="561" spans="2:10" ht="10.5" customHeight="1">
      <c r="B561" s="330"/>
      <c r="C561" s="515"/>
      <c r="D561" s="516"/>
      <c r="F561" s="495"/>
      <c r="I561" s="495"/>
      <c r="J561" s="495"/>
    </row>
    <row r="562" spans="2:10" ht="10.5" customHeight="1">
      <c r="B562" s="330"/>
      <c r="C562" s="515"/>
      <c r="D562" s="516"/>
      <c r="F562" s="495"/>
      <c r="I562" s="495"/>
      <c r="J562" s="495"/>
    </row>
    <row r="563" spans="2:10" ht="10.5" customHeight="1">
      <c r="B563" s="330"/>
      <c r="C563" s="515"/>
      <c r="D563" s="516"/>
      <c r="F563" s="495"/>
      <c r="I563" s="495"/>
      <c r="J563" s="495"/>
    </row>
    <row r="564" spans="2:10" ht="10.5" customHeight="1">
      <c r="B564" s="330"/>
      <c r="C564" s="515"/>
      <c r="D564" s="516"/>
      <c r="F564" s="495"/>
      <c r="I564" s="495"/>
      <c r="J564" s="495"/>
    </row>
    <row r="565" spans="2:10" ht="10.5" customHeight="1">
      <c r="B565" s="330"/>
      <c r="C565" s="515"/>
      <c r="D565" s="516"/>
      <c r="F565" s="495"/>
      <c r="I565" s="495"/>
      <c r="J565" s="495"/>
    </row>
    <row r="566" spans="2:10" ht="10.5" customHeight="1">
      <c r="B566" s="330"/>
      <c r="C566" s="515"/>
      <c r="D566" s="516"/>
      <c r="F566" s="495"/>
      <c r="I566" s="495"/>
      <c r="J566" s="495"/>
    </row>
    <row r="567" spans="2:10" ht="10.5" customHeight="1">
      <c r="B567" s="330"/>
      <c r="C567" s="515"/>
      <c r="D567" s="516"/>
      <c r="F567" s="495"/>
      <c r="I567" s="495"/>
      <c r="J567" s="495"/>
    </row>
    <row r="568" spans="2:10" ht="10.5" customHeight="1">
      <c r="B568" s="330"/>
      <c r="C568" s="515"/>
      <c r="D568" s="516"/>
      <c r="F568" s="495"/>
      <c r="I568" s="495"/>
      <c r="J568" s="495"/>
    </row>
    <row r="569" spans="2:10" ht="10.5" customHeight="1">
      <c r="B569" s="330"/>
      <c r="C569" s="515"/>
      <c r="D569" s="516"/>
      <c r="F569" s="495"/>
      <c r="I569" s="495"/>
      <c r="J569" s="495"/>
    </row>
    <row r="570" spans="2:10" ht="10.5" customHeight="1">
      <c r="B570" s="330"/>
      <c r="C570" s="515"/>
      <c r="D570" s="516"/>
      <c r="F570" s="495"/>
      <c r="I570" s="495"/>
      <c r="J570" s="495"/>
    </row>
    <row r="571" spans="2:10" ht="10.5" customHeight="1">
      <c r="B571" s="330"/>
      <c r="C571" s="515"/>
      <c r="D571" s="516"/>
      <c r="F571" s="495"/>
      <c r="I571" s="495"/>
      <c r="J571" s="495"/>
    </row>
    <row r="572" spans="2:10" ht="10.5" customHeight="1">
      <c r="B572" s="330"/>
      <c r="C572" s="515"/>
      <c r="D572" s="516"/>
      <c r="F572" s="495"/>
      <c r="I572" s="495"/>
      <c r="J572" s="495"/>
    </row>
    <row r="573" spans="2:10" ht="10.5" customHeight="1">
      <c r="B573" s="330"/>
      <c r="C573" s="515"/>
      <c r="D573" s="516"/>
      <c r="F573" s="495"/>
      <c r="I573" s="495"/>
      <c r="J573" s="495"/>
    </row>
    <row r="574" spans="2:10" ht="10.5" customHeight="1">
      <c r="B574" s="330"/>
      <c r="C574" s="515"/>
      <c r="D574" s="516"/>
      <c r="F574" s="495"/>
      <c r="I574" s="495"/>
      <c r="J574" s="495"/>
    </row>
    <row r="575" spans="2:10" ht="10.5" customHeight="1">
      <c r="B575" s="330"/>
      <c r="C575" s="515"/>
      <c r="D575" s="516"/>
      <c r="F575" s="495"/>
      <c r="I575" s="495"/>
      <c r="J575" s="495"/>
    </row>
    <row r="576" spans="2:10" ht="10.5" customHeight="1">
      <c r="B576" s="330"/>
      <c r="C576" s="515"/>
      <c r="D576" s="516"/>
      <c r="F576" s="495"/>
      <c r="I576" s="495"/>
      <c r="J576" s="495"/>
    </row>
    <row r="577" spans="2:10" ht="10.5" customHeight="1">
      <c r="B577" s="330"/>
      <c r="C577" s="515"/>
      <c r="D577" s="516"/>
      <c r="F577" s="495"/>
      <c r="I577" s="495"/>
      <c r="J577" s="495"/>
    </row>
    <row r="578" spans="2:10" ht="10.5" customHeight="1">
      <c r="B578" s="330"/>
      <c r="C578" s="515"/>
      <c r="D578" s="516"/>
      <c r="F578" s="495"/>
      <c r="I578" s="495"/>
      <c r="J578" s="495"/>
    </row>
    <row r="579" spans="2:10" ht="10.5" customHeight="1">
      <c r="B579" s="330"/>
      <c r="C579" s="515"/>
      <c r="D579" s="516"/>
      <c r="F579" s="495"/>
      <c r="I579" s="495"/>
      <c r="J579" s="495"/>
    </row>
    <row r="580" spans="2:10" ht="10.5" customHeight="1">
      <c r="B580" s="330"/>
      <c r="C580" s="515"/>
      <c r="D580" s="516"/>
      <c r="F580" s="495"/>
      <c r="I580" s="495"/>
      <c r="J580" s="495"/>
    </row>
    <row r="581" spans="2:10" ht="10.5" customHeight="1">
      <c r="B581" s="330"/>
      <c r="C581" s="515"/>
      <c r="D581" s="516"/>
      <c r="F581" s="495"/>
      <c r="I581" s="495"/>
      <c r="J581" s="495"/>
    </row>
    <row r="582" spans="2:10" ht="10.5" customHeight="1">
      <c r="B582" s="330"/>
      <c r="C582" s="515"/>
      <c r="D582" s="516"/>
      <c r="F582" s="495"/>
      <c r="I582" s="495"/>
      <c r="J582" s="495"/>
    </row>
    <row r="583" spans="2:10" ht="10.5" customHeight="1">
      <c r="B583" s="330"/>
      <c r="C583" s="515"/>
      <c r="D583" s="516"/>
      <c r="F583" s="495"/>
      <c r="I583" s="495"/>
      <c r="J583" s="495"/>
    </row>
    <row r="584" spans="2:10" ht="10.5" customHeight="1">
      <c r="B584" s="330"/>
      <c r="C584" s="515"/>
      <c r="D584" s="516"/>
      <c r="F584" s="495"/>
      <c r="I584" s="495"/>
      <c r="J584" s="495"/>
    </row>
    <row r="585" spans="2:10" ht="10.5" customHeight="1">
      <c r="B585" s="330"/>
      <c r="C585" s="515"/>
      <c r="D585" s="516"/>
      <c r="F585" s="495"/>
      <c r="I585" s="495"/>
      <c r="J585" s="495"/>
    </row>
    <row r="586" spans="2:10" ht="10.5" customHeight="1">
      <c r="B586" s="330"/>
      <c r="C586" s="515"/>
      <c r="D586" s="516"/>
      <c r="F586" s="495"/>
      <c r="I586" s="495"/>
      <c r="J586" s="495"/>
    </row>
    <row r="587" spans="2:10" ht="10.5" customHeight="1">
      <c r="B587" s="330"/>
      <c r="C587" s="515"/>
      <c r="D587" s="516"/>
      <c r="F587" s="495"/>
      <c r="I587" s="495"/>
      <c r="J587" s="495"/>
    </row>
    <row r="588" spans="2:10" ht="10.5" customHeight="1">
      <c r="B588" s="330"/>
      <c r="C588" s="515"/>
      <c r="D588" s="516"/>
      <c r="F588" s="495"/>
      <c r="I588" s="495"/>
      <c r="J588" s="495"/>
    </row>
    <row r="589" spans="2:10" ht="10.5" customHeight="1">
      <c r="B589" s="330"/>
      <c r="C589" s="515"/>
      <c r="D589" s="516"/>
      <c r="F589" s="495"/>
      <c r="I589" s="495"/>
      <c r="J589" s="495"/>
    </row>
    <row r="590" spans="2:10" ht="10.5" customHeight="1">
      <c r="B590" s="330"/>
      <c r="C590" s="515"/>
      <c r="D590" s="516"/>
      <c r="F590" s="495"/>
      <c r="I590" s="495"/>
      <c r="J590" s="495"/>
    </row>
    <row r="591" spans="2:10" ht="10.5" customHeight="1">
      <c r="B591" s="330"/>
      <c r="C591" s="515"/>
      <c r="D591" s="516"/>
      <c r="F591" s="495"/>
      <c r="I591" s="495"/>
      <c r="J591" s="495"/>
    </row>
    <row r="592" spans="2:10" ht="10.5" customHeight="1">
      <c r="B592" s="330"/>
      <c r="C592" s="515"/>
      <c r="D592" s="516"/>
      <c r="F592" s="495"/>
      <c r="I592" s="495"/>
      <c r="J592" s="495"/>
    </row>
    <row r="593" spans="2:10" ht="10.5" customHeight="1">
      <c r="B593" s="330"/>
      <c r="C593" s="515"/>
      <c r="D593" s="516"/>
      <c r="F593" s="495"/>
      <c r="I593" s="495"/>
      <c r="J593" s="495"/>
    </row>
    <row r="594" spans="2:10" ht="10.5" customHeight="1">
      <c r="B594" s="330"/>
      <c r="C594" s="515"/>
      <c r="D594" s="516"/>
      <c r="F594" s="495"/>
      <c r="I594" s="495"/>
      <c r="J594" s="495"/>
    </row>
    <row r="595" spans="2:10" ht="10.5" customHeight="1">
      <c r="B595" s="330"/>
      <c r="C595" s="515"/>
      <c r="D595" s="516"/>
      <c r="F595" s="495"/>
      <c r="I595" s="495"/>
      <c r="J595" s="495"/>
    </row>
    <row r="596" spans="2:10" ht="10.5" customHeight="1">
      <c r="B596" s="330"/>
      <c r="C596" s="515"/>
      <c r="D596" s="516"/>
      <c r="F596" s="495"/>
      <c r="I596" s="495"/>
      <c r="J596" s="495"/>
    </row>
    <row r="597" spans="2:10" ht="10.5" customHeight="1">
      <c r="B597" s="330"/>
      <c r="C597" s="515"/>
      <c r="D597" s="516"/>
      <c r="F597" s="495"/>
      <c r="I597" s="495"/>
      <c r="J597" s="495"/>
    </row>
    <row r="598" spans="2:10" ht="10.5" customHeight="1">
      <c r="B598" s="330"/>
      <c r="C598" s="515"/>
      <c r="D598" s="516"/>
      <c r="F598" s="495"/>
      <c r="I598" s="495"/>
      <c r="J598" s="495"/>
    </row>
    <row r="599" spans="2:10" ht="10.5" customHeight="1">
      <c r="B599" s="330"/>
      <c r="C599" s="515"/>
      <c r="D599" s="516"/>
      <c r="F599" s="495"/>
      <c r="I599" s="495"/>
      <c r="J599" s="495"/>
    </row>
    <row r="600" spans="2:10" ht="10.5" customHeight="1">
      <c r="B600" s="330"/>
      <c r="C600" s="515"/>
      <c r="D600" s="516"/>
      <c r="F600" s="495"/>
      <c r="I600" s="495"/>
      <c r="J600" s="495"/>
    </row>
    <row r="601" spans="2:10" ht="10.5" customHeight="1">
      <c r="B601" s="330"/>
      <c r="C601" s="515"/>
      <c r="D601" s="516"/>
      <c r="F601" s="495"/>
      <c r="I601" s="495"/>
      <c r="J601" s="495"/>
    </row>
    <row r="602" spans="2:10" ht="10.5" customHeight="1">
      <c r="B602" s="330"/>
      <c r="C602" s="515"/>
      <c r="D602" s="516"/>
      <c r="F602" s="495"/>
      <c r="I602" s="495"/>
      <c r="J602" s="495"/>
    </row>
    <row r="603" spans="2:10" ht="10.5" customHeight="1">
      <c r="B603" s="330"/>
      <c r="C603" s="515"/>
      <c r="D603" s="516"/>
      <c r="F603" s="495"/>
      <c r="I603" s="495"/>
      <c r="J603" s="495"/>
    </row>
    <row r="604" spans="2:10" ht="10.5" customHeight="1">
      <c r="B604" s="330"/>
      <c r="C604" s="515"/>
      <c r="D604" s="516"/>
      <c r="F604" s="495"/>
      <c r="I604" s="495"/>
      <c r="J604" s="495"/>
    </row>
    <row r="605" spans="2:10" ht="10.5" customHeight="1">
      <c r="B605" s="330"/>
      <c r="C605" s="515"/>
      <c r="D605" s="516"/>
      <c r="F605" s="495"/>
      <c r="I605" s="495"/>
      <c r="J605" s="495"/>
    </row>
    <row r="606" spans="2:10" ht="10.5" customHeight="1">
      <c r="B606" s="330"/>
      <c r="C606" s="515"/>
      <c r="D606" s="516"/>
      <c r="F606" s="495"/>
      <c r="I606" s="495"/>
      <c r="J606" s="495"/>
    </row>
    <row r="607" spans="2:10" ht="10.5" customHeight="1">
      <c r="B607" s="330"/>
      <c r="C607" s="515"/>
      <c r="D607" s="516"/>
      <c r="F607" s="495"/>
      <c r="I607" s="495"/>
      <c r="J607" s="495"/>
    </row>
    <row r="608" spans="2:10" ht="10.5" customHeight="1">
      <c r="B608" s="330"/>
      <c r="C608" s="515"/>
      <c r="D608" s="516"/>
      <c r="F608" s="495"/>
      <c r="I608" s="495"/>
      <c r="J608" s="495"/>
    </row>
    <row r="609" spans="2:10" ht="10.5" customHeight="1">
      <c r="B609" s="330"/>
      <c r="C609" s="515"/>
      <c r="D609" s="516"/>
      <c r="F609" s="495"/>
      <c r="I609" s="495"/>
      <c r="J609" s="495"/>
    </row>
    <row r="610" spans="2:10" ht="10.5" customHeight="1">
      <c r="B610" s="330"/>
      <c r="C610" s="515"/>
      <c r="D610" s="516"/>
      <c r="F610" s="495"/>
      <c r="I610" s="495"/>
      <c r="J610" s="495"/>
    </row>
    <row r="611" spans="2:10" ht="10.5" customHeight="1">
      <c r="B611" s="330"/>
      <c r="C611" s="515"/>
      <c r="D611" s="516"/>
      <c r="F611" s="495"/>
      <c r="I611" s="495"/>
      <c r="J611" s="495"/>
    </row>
  </sheetData>
  <printOptions/>
  <pageMargins left="0.75" right="0.75" top="1" bottom="1" header="0.5" footer="0.5"/>
  <pageSetup horizontalDpi="600" verticalDpi="600" orientation="portrait" scale="84" r:id="rId1"/>
  <colBreaks count="1" manualBreakCount="1">
    <brk id="5" max="65535" man="1"/>
  </colBreaks>
</worksheet>
</file>

<file path=xl/worksheets/sheet3.xml><?xml version="1.0" encoding="utf-8"?>
<worksheet xmlns="http://schemas.openxmlformats.org/spreadsheetml/2006/main" xmlns:r="http://schemas.openxmlformats.org/officeDocument/2006/relationships">
  <dimension ref="B1:F39"/>
  <sheetViews>
    <sheetView zoomScale="75" zoomScaleNormal="75" workbookViewId="0" topLeftCell="A1">
      <selection activeCell="B2" sqref="B2"/>
    </sheetView>
  </sheetViews>
  <sheetFormatPr defaultColWidth="9.140625" defaultRowHeight="12.75"/>
  <cols>
    <col min="1" max="1" width="9.140625" style="47" customWidth="1"/>
    <col min="2" max="2" width="7.00390625" style="68" customWidth="1"/>
    <col min="3" max="3" width="74.8515625" style="69" customWidth="1"/>
    <col min="4" max="4" width="15.00390625" style="70" customWidth="1"/>
    <col min="5" max="5" width="15.00390625" style="71" customWidth="1"/>
    <col min="6" max="6" width="5.57421875" style="72" customWidth="1"/>
    <col min="7" max="16384" width="9.140625" style="47" customWidth="1"/>
  </cols>
  <sheetData>
    <row r="1" ht="18.75">
      <c r="B1" s="573" t="s">
        <v>576</v>
      </c>
    </row>
    <row r="2" spans="2:6" ht="15.75">
      <c r="B2" s="556"/>
      <c r="C2" s="619"/>
      <c r="D2" s="50"/>
      <c r="E2" s="51"/>
      <c r="F2" s="52"/>
    </row>
    <row r="3" spans="2:6" ht="37.5" customHeight="1" thickBot="1">
      <c r="B3" s="53" t="s">
        <v>375</v>
      </c>
      <c r="C3" s="54" t="s">
        <v>376</v>
      </c>
      <c r="D3" s="55" t="s">
        <v>377</v>
      </c>
      <c r="E3" s="56" t="s">
        <v>378</v>
      </c>
      <c r="F3" s="52"/>
    </row>
    <row r="4" spans="2:5" s="57" customFormat="1" ht="18" customHeight="1">
      <c r="B4" s="58">
        <v>1</v>
      </c>
      <c r="C4" s="59" t="s">
        <v>379</v>
      </c>
      <c r="D4" s="60">
        <v>278078</v>
      </c>
      <c r="E4" s="61">
        <v>0.20901425558430156</v>
      </c>
    </row>
    <row r="5" spans="2:5" s="62" customFormat="1" ht="18" customHeight="1">
      <c r="B5" s="58">
        <v>2</v>
      </c>
      <c r="C5" s="63" t="s">
        <v>380</v>
      </c>
      <c r="D5" s="64">
        <v>119549</v>
      </c>
      <c r="E5" s="61">
        <v>0.08985768468144789</v>
      </c>
    </row>
    <row r="6" spans="2:5" s="65" customFormat="1" ht="18" customHeight="1">
      <c r="B6" s="58">
        <v>3</v>
      </c>
      <c r="C6" s="63" t="s">
        <v>381</v>
      </c>
      <c r="D6" s="64">
        <v>83067</v>
      </c>
      <c r="E6" s="61">
        <v>0.06243639255396392</v>
      </c>
    </row>
    <row r="7" spans="2:5" s="65" customFormat="1" ht="18" customHeight="1">
      <c r="B7" s="58">
        <v>4</v>
      </c>
      <c r="C7" s="66" t="s">
        <v>382</v>
      </c>
      <c r="D7" s="64">
        <v>74581</v>
      </c>
      <c r="E7" s="61">
        <v>0.05605798443506065</v>
      </c>
    </row>
    <row r="8" spans="2:5" s="65" customFormat="1" ht="18" customHeight="1">
      <c r="B8" s="58">
        <v>5</v>
      </c>
      <c r="C8" s="63" t="s">
        <v>383</v>
      </c>
      <c r="D8" s="64">
        <v>61736</v>
      </c>
      <c r="E8" s="61">
        <v>0.04640318213865333</v>
      </c>
    </row>
    <row r="9" spans="2:5" s="62" customFormat="1" ht="18" customHeight="1">
      <c r="B9" s="58">
        <v>6</v>
      </c>
      <c r="C9" s="63" t="s">
        <v>384</v>
      </c>
      <c r="D9" s="64">
        <v>57821</v>
      </c>
      <c r="E9" s="61">
        <v>0.043460515654384385</v>
      </c>
    </row>
    <row r="10" spans="2:5" s="65" customFormat="1" ht="18" customHeight="1">
      <c r="B10" s="58">
        <v>7</v>
      </c>
      <c r="C10" s="63" t="s">
        <v>385</v>
      </c>
      <c r="D10" s="64">
        <v>45203</v>
      </c>
      <c r="E10" s="61">
        <v>0.03397633539933826</v>
      </c>
    </row>
    <row r="11" spans="2:5" s="62" customFormat="1" ht="18" customHeight="1">
      <c r="B11" s="58">
        <v>8</v>
      </c>
      <c r="C11" s="63" t="s">
        <v>386</v>
      </c>
      <c r="D11" s="64">
        <v>41763</v>
      </c>
      <c r="E11" s="61">
        <v>0.031390697415714965</v>
      </c>
    </row>
    <row r="12" spans="2:5" s="62" customFormat="1" ht="18" customHeight="1">
      <c r="B12" s="58">
        <v>9</v>
      </c>
      <c r="C12" s="63" t="s">
        <v>387</v>
      </c>
      <c r="D12" s="64">
        <v>41448</v>
      </c>
      <c r="E12" s="61">
        <v>0.03115393114686574</v>
      </c>
    </row>
    <row r="13" spans="2:5" s="65" customFormat="1" ht="18" customHeight="1">
      <c r="B13" s="58">
        <v>10</v>
      </c>
      <c r="C13" s="63" t="s">
        <v>388</v>
      </c>
      <c r="D13" s="64">
        <v>32443</v>
      </c>
      <c r="E13" s="61">
        <v>0.024385422413572794</v>
      </c>
    </row>
    <row r="14" spans="2:5" s="65" customFormat="1" ht="18" customHeight="1">
      <c r="B14" s="58">
        <v>11</v>
      </c>
      <c r="C14" s="63" t="s">
        <v>389</v>
      </c>
      <c r="D14" s="64">
        <v>31629</v>
      </c>
      <c r="E14" s="61">
        <v>0.02377358830930845</v>
      </c>
    </row>
    <row r="15" spans="2:5" s="65" customFormat="1" ht="18" customHeight="1">
      <c r="B15" s="58">
        <v>12</v>
      </c>
      <c r="C15" s="63" t="s">
        <v>390</v>
      </c>
      <c r="D15" s="64">
        <v>26568</v>
      </c>
      <c r="E15" s="61">
        <v>0.019969543589797554</v>
      </c>
    </row>
    <row r="16" spans="2:5" s="65" customFormat="1" ht="18" customHeight="1">
      <c r="B16" s="58">
        <v>13</v>
      </c>
      <c r="C16" s="63" t="s">
        <v>391</v>
      </c>
      <c r="D16" s="64">
        <v>25414</v>
      </c>
      <c r="E16" s="61">
        <v>0.019102152242965787</v>
      </c>
    </row>
    <row r="17" spans="2:5" s="65" customFormat="1" ht="18" customHeight="1">
      <c r="B17" s="58">
        <v>14</v>
      </c>
      <c r="C17" s="63" t="s">
        <v>392</v>
      </c>
      <c r="D17" s="64">
        <v>22896</v>
      </c>
      <c r="E17" s="61">
        <v>0.017209525370069437</v>
      </c>
    </row>
    <row r="18" spans="2:5" s="65" customFormat="1" ht="18" customHeight="1">
      <c r="B18" s="58">
        <v>15</v>
      </c>
      <c r="C18" s="63" t="s">
        <v>393</v>
      </c>
      <c r="D18" s="64">
        <v>22621</v>
      </c>
      <c r="E18" s="61">
        <v>0.01700282465916932</v>
      </c>
    </row>
    <row r="19" spans="2:5" s="62" customFormat="1" ht="18" customHeight="1">
      <c r="B19" s="58">
        <v>16</v>
      </c>
      <c r="C19" s="63" t="s">
        <v>394</v>
      </c>
      <c r="D19" s="64">
        <v>22377</v>
      </c>
      <c r="E19" s="61">
        <v>0.01681942475567976</v>
      </c>
    </row>
    <row r="20" spans="2:5" s="65" customFormat="1" ht="18" customHeight="1">
      <c r="B20" s="58">
        <v>17</v>
      </c>
      <c r="C20" s="63" t="s">
        <v>395</v>
      </c>
      <c r="D20" s="64">
        <v>22372</v>
      </c>
      <c r="E20" s="61">
        <v>0.01681566656093612</v>
      </c>
    </row>
    <row r="21" spans="2:5" s="65" customFormat="1" ht="18" customHeight="1">
      <c r="B21" s="58">
        <v>18</v>
      </c>
      <c r="C21" s="63" t="s">
        <v>396</v>
      </c>
      <c r="D21" s="64">
        <v>15386</v>
      </c>
      <c r="E21" s="61">
        <v>0.011564716865124404</v>
      </c>
    </row>
    <row r="22" spans="2:5" s="65" customFormat="1" ht="18" customHeight="1">
      <c r="B22" s="58">
        <v>19</v>
      </c>
      <c r="C22" s="63" t="s">
        <v>397</v>
      </c>
      <c r="D22" s="64">
        <v>13401</v>
      </c>
      <c r="E22" s="61">
        <v>0.010072713551899919</v>
      </c>
    </row>
    <row r="23" spans="2:5" s="65" customFormat="1" ht="18" customHeight="1">
      <c r="B23" s="58">
        <v>20</v>
      </c>
      <c r="C23" s="63" t="s">
        <v>398</v>
      </c>
      <c r="D23" s="64">
        <v>10939</v>
      </c>
      <c r="E23" s="61">
        <v>0.008222178460132318</v>
      </c>
    </row>
    <row r="24" spans="2:5" s="65" customFormat="1" ht="18" customHeight="1">
      <c r="B24" s="58">
        <v>21</v>
      </c>
      <c r="C24" s="63" t="s">
        <v>399</v>
      </c>
      <c r="D24" s="64">
        <v>10427</v>
      </c>
      <c r="E24" s="61">
        <v>0.007837339318383737</v>
      </c>
    </row>
    <row r="25" spans="2:5" s="65" customFormat="1" ht="18" customHeight="1">
      <c r="B25" s="58">
        <v>22</v>
      </c>
      <c r="C25" s="63" t="s">
        <v>400</v>
      </c>
      <c r="D25" s="64">
        <v>8959</v>
      </c>
      <c r="E25" s="61">
        <v>0.006733933341651471</v>
      </c>
    </row>
    <row r="26" spans="2:5" s="62" customFormat="1" ht="18" customHeight="1">
      <c r="B26" s="58">
        <v>23</v>
      </c>
      <c r="C26" s="63" t="s">
        <v>401</v>
      </c>
      <c r="D26" s="64">
        <v>8929</v>
      </c>
      <c r="E26" s="61">
        <v>0.00671138417318964</v>
      </c>
    </row>
    <row r="27" spans="2:5" s="65" customFormat="1" ht="18" customHeight="1">
      <c r="B27" s="58">
        <v>24</v>
      </c>
      <c r="C27" s="63" t="s">
        <v>402</v>
      </c>
      <c r="D27" s="64">
        <v>5565</v>
      </c>
      <c r="E27" s="67" t="s">
        <v>403</v>
      </c>
    </row>
    <row r="28" spans="2:5" s="65" customFormat="1" ht="18" customHeight="1">
      <c r="B28" s="58">
        <v>25</v>
      </c>
      <c r="C28" s="63" t="s">
        <v>404</v>
      </c>
      <c r="D28" s="64">
        <v>4474</v>
      </c>
      <c r="E28" s="67" t="s">
        <v>403</v>
      </c>
    </row>
    <row r="29" spans="2:5" s="65" customFormat="1" ht="18" customHeight="1">
      <c r="B29" s="58">
        <v>26</v>
      </c>
      <c r="C29" s="63" t="s">
        <v>405</v>
      </c>
      <c r="D29" s="64">
        <v>4220</v>
      </c>
      <c r="E29" s="67" t="s">
        <v>403</v>
      </c>
    </row>
    <row r="30" spans="2:5" s="65" customFormat="1" ht="18" customHeight="1">
      <c r="B30" s="58">
        <v>27</v>
      </c>
      <c r="C30" s="63" t="s">
        <v>406</v>
      </c>
      <c r="D30" s="64">
        <v>3474</v>
      </c>
      <c r="E30" s="67" t="s">
        <v>403</v>
      </c>
    </row>
    <row r="31" spans="2:5" s="65" customFormat="1" ht="18" customHeight="1">
      <c r="B31" s="58">
        <v>28</v>
      </c>
      <c r="C31" s="63" t="s">
        <v>407</v>
      </c>
      <c r="D31" s="64">
        <v>2474</v>
      </c>
      <c r="E31" s="67" t="s">
        <v>403</v>
      </c>
    </row>
    <row r="32" spans="2:5" s="62" customFormat="1" ht="18" customHeight="1">
      <c r="B32" s="58">
        <v>29</v>
      </c>
      <c r="C32" s="63" t="s">
        <v>408</v>
      </c>
      <c r="D32" s="64">
        <v>1594</v>
      </c>
      <c r="E32" s="67" t="s">
        <v>403</v>
      </c>
    </row>
    <row r="33" spans="2:5" s="62" customFormat="1" ht="18" customHeight="1">
      <c r="B33" s="58">
        <v>30</v>
      </c>
      <c r="C33" s="63" t="s">
        <v>409</v>
      </c>
      <c r="D33" s="64">
        <v>1185</v>
      </c>
      <c r="E33" s="67" t="s">
        <v>403</v>
      </c>
    </row>
    <row r="34" ht="18" customHeight="1"/>
    <row r="35" spans="2:6" ht="15.75">
      <c r="B35" s="48"/>
      <c r="C35" s="49"/>
      <c r="D35" s="50"/>
      <c r="E35" s="73"/>
      <c r="F35" s="52"/>
    </row>
    <row r="36" spans="2:6" ht="15.75" customHeight="1">
      <c r="B36" s="575" t="s">
        <v>438</v>
      </c>
      <c r="C36" s="571"/>
      <c r="D36" s="571"/>
      <c r="E36" s="571"/>
      <c r="F36" s="52"/>
    </row>
    <row r="37" spans="2:6" ht="15.75">
      <c r="B37" s="48"/>
      <c r="F37" s="52"/>
    </row>
    <row r="38" ht="15.75">
      <c r="F38" s="52"/>
    </row>
    <row r="39" ht="15.75">
      <c r="F39" s="52"/>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N29"/>
  <sheetViews>
    <sheetView zoomScale="75" zoomScaleNormal="75" workbookViewId="0" topLeftCell="A1">
      <selection activeCell="B18" sqref="B18"/>
    </sheetView>
  </sheetViews>
  <sheetFormatPr defaultColWidth="9.140625" defaultRowHeight="12.75"/>
  <cols>
    <col min="1" max="1" width="9.140625" style="75" customWidth="1"/>
    <col min="2" max="2" width="14.8515625" style="75" customWidth="1"/>
    <col min="3" max="8" width="17.7109375" style="75" customWidth="1"/>
    <col min="9" max="16384" width="9.140625" style="75" customWidth="1"/>
  </cols>
  <sheetData>
    <row r="1" ht="12.75">
      <c r="B1" s="75" t="s">
        <v>857</v>
      </c>
    </row>
    <row r="2" ht="11.25" customHeight="1"/>
    <row r="3" spans="2:8" ht="15.75" customHeight="1">
      <c r="B3" s="642" t="s">
        <v>411</v>
      </c>
      <c r="C3" s="644" t="s">
        <v>412</v>
      </c>
      <c r="D3" s="645"/>
      <c r="E3" s="646" t="s">
        <v>413</v>
      </c>
      <c r="F3" s="648" t="s">
        <v>414</v>
      </c>
      <c r="G3" s="649"/>
      <c r="H3" s="650"/>
    </row>
    <row r="4" spans="2:8" ht="25.5">
      <c r="B4" s="643"/>
      <c r="C4" s="76" t="s">
        <v>415</v>
      </c>
      <c r="D4" s="77" t="s">
        <v>416</v>
      </c>
      <c r="E4" s="647"/>
      <c r="F4" s="78" t="s">
        <v>417</v>
      </c>
      <c r="G4" s="79" t="s">
        <v>418</v>
      </c>
      <c r="H4" s="80" t="s">
        <v>419</v>
      </c>
    </row>
    <row r="5" spans="2:8" ht="15.75">
      <c r="B5" s="81">
        <v>2007</v>
      </c>
      <c r="C5" s="82">
        <v>577902</v>
      </c>
      <c r="D5" s="83">
        <v>514477</v>
      </c>
      <c r="E5" s="84">
        <v>0.8902495578835166</v>
      </c>
      <c r="F5" s="85">
        <v>1370737895.74</v>
      </c>
      <c r="G5" s="86">
        <v>2664.332702414296</v>
      </c>
      <c r="H5" s="87">
        <v>357</v>
      </c>
    </row>
    <row r="6" spans="2:8" ht="15.75">
      <c r="B6" s="88">
        <v>2008</v>
      </c>
      <c r="C6" s="89">
        <v>644356</v>
      </c>
      <c r="D6" s="90">
        <v>539657</v>
      </c>
      <c r="E6" s="91">
        <v>0.8375137346435821</v>
      </c>
      <c r="F6" s="92">
        <v>1835032925.8065</v>
      </c>
      <c r="G6" s="93">
        <v>3400.368985867875</v>
      </c>
      <c r="H6" s="94">
        <v>440</v>
      </c>
    </row>
    <row r="7" spans="2:8" ht="15.75">
      <c r="B7" s="95">
        <v>2009</v>
      </c>
      <c r="C7" s="96">
        <v>721418</v>
      </c>
      <c r="D7" s="97">
        <v>630604</v>
      </c>
      <c r="E7" s="98">
        <v>0.8741173633039375</v>
      </c>
      <c r="F7" s="99">
        <v>1715973109.4852</v>
      </c>
      <c r="G7" s="100">
        <v>2721.157984226551</v>
      </c>
      <c r="H7" s="101">
        <v>399</v>
      </c>
    </row>
    <row r="9" ht="15.75">
      <c r="B9" s="574" t="s">
        <v>439</v>
      </c>
    </row>
    <row r="10" ht="15.75">
      <c r="B10" s="574" t="s">
        <v>440</v>
      </c>
    </row>
    <row r="11" ht="12.75">
      <c r="B11" s="75" t="s">
        <v>435</v>
      </c>
    </row>
    <row r="14" spans="2:8" ht="12.75">
      <c r="B14" s="553" t="s">
        <v>858</v>
      </c>
      <c r="C14" s="107"/>
      <c r="D14" s="107"/>
      <c r="E14" s="107"/>
      <c r="F14" s="107"/>
      <c r="G14" s="107"/>
      <c r="H14" s="107"/>
    </row>
    <row r="15" spans="2:8" ht="12.75">
      <c r="B15" s="106"/>
      <c r="C15" s="107"/>
      <c r="D15" s="107"/>
      <c r="E15" s="107"/>
      <c r="F15" s="107"/>
      <c r="G15" s="107"/>
      <c r="H15" s="107"/>
    </row>
    <row r="16" spans="2:14" ht="12.75">
      <c r="B16" s="108"/>
      <c r="C16" s="639" t="s">
        <v>357</v>
      </c>
      <c r="D16" s="640"/>
      <c r="E16" s="639" t="s">
        <v>359</v>
      </c>
      <c r="F16" s="640"/>
      <c r="G16" s="639" t="s">
        <v>410</v>
      </c>
      <c r="H16" s="641"/>
      <c r="I16" s="554"/>
      <c r="J16" s="558"/>
      <c r="K16" s="125"/>
      <c r="L16" s="125"/>
      <c r="M16" s="554"/>
      <c r="N16" s="559"/>
    </row>
    <row r="17" spans="2:14" ht="15.75">
      <c r="B17" s="109" t="s">
        <v>414</v>
      </c>
      <c r="C17" s="563" t="s">
        <v>358</v>
      </c>
      <c r="D17" s="564" t="s">
        <v>430</v>
      </c>
      <c r="E17" s="563" t="s">
        <v>358</v>
      </c>
      <c r="F17" s="564" t="s">
        <v>430</v>
      </c>
      <c r="G17" s="563" t="s">
        <v>358</v>
      </c>
      <c r="H17" s="562" t="s">
        <v>430</v>
      </c>
      <c r="I17" s="125"/>
      <c r="J17" s="559"/>
      <c r="K17" s="125"/>
      <c r="L17" s="125"/>
      <c r="M17" s="125"/>
      <c r="N17" s="559"/>
    </row>
    <row r="18" spans="2:14" ht="12.75">
      <c r="B18" s="110">
        <v>0</v>
      </c>
      <c r="C18" s="111">
        <v>279318</v>
      </c>
      <c r="D18" s="112">
        <v>0.5429163985950781</v>
      </c>
      <c r="E18" s="111">
        <v>286830</v>
      </c>
      <c r="F18" s="112">
        <v>0.5315042703050271</v>
      </c>
      <c r="G18" s="113">
        <v>362165</v>
      </c>
      <c r="H18" s="1">
        <v>0.5743144667651966</v>
      </c>
      <c r="I18" s="125"/>
      <c r="J18" s="560"/>
      <c r="K18" s="125"/>
      <c r="L18" s="125"/>
      <c r="M18" s="125"/>
      <c r="N18" s="561"/>
    </row>
    <row r="19" spans="2:14" ht="12.75">
      <c r="B19" s="114" t="s">
        <v>431</v>
      </c>
      <c r="C19" s="115">
        <v>16336</v>
      </c>
      <c r="D19" s="116">
        <v>0.03175263422854666</v>
      </c>
      <c r="E19" s="115">
        <v>16678</v>
      </c>
      <c r="F19" s="116">
        <v>0.030904815466120148</v>
      </c>
      <c r="G19" s="113">
        <v>18157</v>
      </c>
      <c r="H19" s="1">
        <v>0.028793030174245643</v>
      </c>
      <c r="I19" s="125"/>
      <c r="J19" s="560"/>
      <c r="K19" s="125"/>
      <c r="L19" s="125"/>
      <c r="M19" s="125"/>
      <c r="N19" s="561"/>
    </row>
    <row r="20" spans="2:14" ht="12.75">
      <c r="B20" s="114" t="s">
        <v>432</v>
      </c>
      <c r="C20" s="115">
        <v>20570</v>
      </c>
      <c r="D20" s="116">
        <v>0.03998235100888864</v>
      </c>
      <c r="E20" s="115">
        <v>20131</v>
      </c>
      <c r="F20" s="116">
        <v>0.03730332414848691</v>
      </c>
      <c r="G20" s="113">
        <v>20471</v>
      </c>
      <c r="H20" s="1">
        <v>0.03246252798903908</v>
      </c>
      <c r="I20" s="125"/>
      <c r="J20" s="560"/>
      <c r="K20" s="125"/>
      <c r="L20" s="125"/>
      <c r="M20" s="125"/>
      <c r="N20" s="561"/>
    </row>
    <row r="21" spans="2:14" ht="12.75">
      <c r="B21" s="114" t="s">
        <v>433</v>
      </c>
      <c r="C21" s="115">
        <v>12046</v>
      </c>
      <c r="D21" s="116">
        <v>0.023414069044874697</v>
      </c>
      <c r="E21" s="115">
        <v>12356</v>
      </c>
      <c r="F21" s="116">
        <v>0.022896024697168758</v>
      </c>
      <c r="G21" s="113">
        <v>15092</v>
      </c>
      <c r="H21" s="1">
        <v>0.023932610639957882</v>
      </c>
      <c r="I21" s="125"/>
      <c r="J21" s="560"/>
      <c r="K21" s="125"/>
      <c r="L21" s="125"/>
      <c r="M21" s="125"/>
      <c r="N21" s="561"/>
    </row>
    <row r="22" spans="2:14" ht="12.75">
      <c r="B22" s="114" t="s">
        <v>434</v>
      </c>
      <c r="C22" s="115">
        <v>12817</v>
      </c>
      <c r="D22" s="116">
        <v>0.024912678312150008</v>
      </c>
      <c r="E22" s="115">
        <v>13576</v>
      </c>
      <c r="F22" s="116">
        <v>0.02515671991653958</v>
      </c>
      <c r="G22" s="113">
        <v>20528</v>
      </c>
      <c r="H22" s="1">
        <v>0.03255291752034557</v>
      </c>
      <c r="I22" s="125"/>
      <c r="J22" s="560"/>
      <c r="K22" s="125"/>
      <c r="L22" s="125"/>
      <c r="M22" s="125"/>
      <c r="N22" s="561"/>
    </row>
    <row r="23" spans="2:14" ht="12.75">
      <c r="B23" s="114" t="s">
        <v>7</v>
      </c>
      <c r="C23" s="115">
        <v>40014</v>
      </c>
      <c r="D23" s="116">
        <v>0.0777760716222494</v>
      </c>
      <c r="E23" s="115">
        <v>38681</v>
      </c>
      <c r="F23" s="116">
        <v>0.07167700965613344</v>
      </c>
      <c r="G23" s="113">
        <v>41325</v>
      </c>
      <c r="H23" s="1">
        <v>0.06553241019720776</v>
      </c>
      <c r="I23" s="125"/>
      <c r="J23" s="560"/>
      <c r="K23" s="125"/>
      <c r="L23" s="125"/>
      <c r="M23" s="125"/>
      <c r="N23" s="561"/>
    </row>
    <row r="24" spans="2:14" ht="12.75">
      <c r="B24" s="114" t="s">
        <v>8</v>
      </c>
      <c r="C24" s="115">
        <v>33283</v>
      </c>
      <c r="D24" s="116">
        <v>0.06469288228628296</v>
      </c>
      <c r="E24" s="115">
        <v>32999</v>
      </c>
      <c r="F24" s="116">
        <v>0.061148099626244075</v>
      </c>
      <c r="G24" s="113">
        <v>31878</v>
      </c>
      <c r="H24" s="1">
        <v>0.05055153471909471</v>
      </c>
      <c r="I24" s="125"/>
      <c r="J24" s="560"/>
      <c r="K24" s="125"/>
      <c r="L24" s="125"/>
      <c r="M24" s="125"/>
      <c r="N24" s="561"/>
    </row>
    <row r="25" spans="2:14" ht="12.75">
      <c r="B25" s="114" t="s">
        <v>9</v>
      </c>
      <c r="C25" s="115">
        <v>29994</v>
      </c>
      <c r="D25" s="116">
        <v>0.05829998231213446</v>
      </c>
      <c r="E25" s="115">
        <v>30198</v>
      </c>
      <c r="F25" s="116">
        <v>0.05595776576603287</v>
      </c>
      <c r="G25" s="113">
        <v>29541</v>
      </c>
      <c r="H25" s="1">
        <v>0.04684556393552848</v>
      </c>
      <c r="I25" s="125"/>
      <c r="J25" s="560"/>
      <c r="K25" s="125"/>
      <c r="L25" s="125"/>
      <c r="M25" s="125"/>
      <c r="N25" s="561"/>
    </row>
    <row r="26" spans="2:14" ht="12.75">
      <c r="B26" s="114" t="s">
        <v>10</v>
      </c>
      <c r="C26" s="115">
        <v>53943</v>
      </c>
      <c r="D26" s="116">
        <v>0.10485016822909479</v>
      </c>
      <c r="E26" s="115">
        <v>64628</v>
      </c>
      <c r="F26" s="116">
        <v>0.11975754970286683</v>
      </c>
      <c r="G26" s="113">
        <v>65304</v>
      </c>
      <c r="H26" s="1">
        <v>0.10355785881472367</v>
      </c>
      <c r="I26" s="125"/>
      <c r="J26" s="560"/>
      <c r="K26" s="125"/>
      <c r="L26" s="125"/>
      <c r="M26" s="125"/>
      <c r="N26" s="561"/>
    </row>
    <row r="27" spans="2:14" ht="12.75">
      <c r="B27" s="117" t="s">
        <v>11</v>
      </c>
      <c r="C27" s="118">
        <v>16156</v>
      </c>
      <c r="D27" s="119">
        <v>0.03140276436070028</v>
      </c>
      <c r="E27" s="118">
        <v>23580</v>
      </c>
      <c r="F27" s="119">
        <v>0.04369442071538032</v>
      </c>
      <c r="G27" s="120">
        <v>26143</v>
      </c>
      <c r="H27" s="7">
        <v>0.041457079244660675</v>
      </c>
      <c r="I27" s="125"/>
      <c r="J27" s="560"/>
      <c r="K27" s="125"/>
      <c r="L27" s="125"/>
      <c r="M27" s="125"/>
      <c r="N27" s="561"/>
    </row>
    <row r="29" ht="15.75">
      <c r="B29" s="576" t="s">
        <v>441</v>
      </c>
    </row>
    <row r="10955" ht="183.75" customHeight="1"/>
  </sheetData>
  <mergeCells count="7">
    <mergeCell ref="E16:F16"/>
    <mergeCell ref="G16:H16"/>
    <mergeCell ref="C16:D16"/>
    <mergeCell ref="B3:B4"/>
    <mergeCell ref="C3:D3"/>
    <mergeCell ref="E3:E4"/>
    <mergeCell ref="F3:H3"/>
  </mergeCell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M14"/>
  <sheetViews>
    <sheetView zoomScale="75" zoomScaleNormal="75" workbookViewId="0" topLeftCell="A1">
      <selection activeCell="A14" sqref="A14"/>
    </sheetView>
  </sheetViews>
  <sheetFormatPr defaultColWidth="9.140625" defaultRowHeight="12.75"/>
  <cols>
    <col min="1" max="1" width="6.8515625" style="75" customWidth="1"/>
    <col min="2" max="2" width="20.28125" style="75" customWidth="1"/>
    <col min="3" max="3" width="2.00390625" style="75" customWidth="1"/>
    <col min="4" max="4" width="11.7109375" style="75" customWidth="1"/>
    <col min="5" max="5" width="15.28125" style="75" customWidth="1"/>
    <col min="6" max="6" width="14.57421875" style="75" bestFit="1" customWidth="1"/>
    <col min="7" max="7" width="11.7109375" style="75" customWidth="1"/>
    <col min="8" max="8" width="14.00390625" style="75" bestFit="1" customWidth="1"/>
    <col min="9" max="9" width="14.57421875" style="75" bestFit="1" customWidth="1"/>
    <col min="10" max="10" width="11.7109375" style="75" bestFit="1" customWidth="1"/>
    <col min="11" max="11" width="14.00390625" style="75" bestFit="1" customWidth="1"/>
    <col min="12" max="12" width="14.57421875" style="75" bestFit="1" customWidth="1"/>
    <col min="13" max="13" width="6.8515625" style="75" customWidth="1"/>
    <col min="14" max="16384" width="9.140625" style="75" customWidth="1"/>
  </cols>
  <sheetData>
    <row r="1" ht="15.75">
      <c r="B1" s="75" t="s">
        <v>859</v>
      </c>
    </row>
    <row r="3" spans="2:12" ht="16.5" customHeight="1">
      <c r="B3" s="128"/>
      <c r="C3" s="129"/>
      <c r="D3" s="653" t="s">
        <v>357</v>
      </c>
      <c r="E3" s="653"/>
      <c r="F3" s="654"/>
      <c r="G3" s="655" t="s">
        <v>359</v>
      </c>
      <c r="H3" s="653"/>
      <c r="I3" s="654"/>
      <c r="J3" s="653" t="s">
        <v>410</v>
      </c>
      <c r="K3" s="653"/>
      <c r="L3" s="654"/>
    </row>
    <row r="4" spans="2:12" ht="20.25" customHeight="1">
      <c r="B4" s="656" t="s">
        <v>12</v>
      </c>
      <c r="C4" s="657"/>
      <c r="D4" s="130" t="s">
        <v>358</v>
      </c>
      <c r="E4" s="130" t="s">
        <v>13</v>
      </c>
      <c r="F4" s="131" t="s">
        <v>414</v>
      </c>
      <c r="G4" s="132" t="s">
        <v>358</v>
      </c>
      <c r="H4" s="130" t="s">
        <v>13</v>
      </c>
      <c r="I4" s="131" t="s">
        <v>414</v>
      </c>
      <c r="J4" s="130" t="s">
        <v>358</v>
      </c>
      <c r="K4" s="130" t="s">
        <v>13</v>
      </c>
      <c r="L4" s="133" t="s">
        <v>414</v>
      </c>
    </row>
    <row r="5" spans="2:12" ht="21" customHeight="1">
      <c r="B5" s="134" t="s">
        <v>14</v>
      </c>
      <c r="C5" s="135"/>
      <c r="D5" s="136">
        <v>11727</v>
      </c>
      <c r="E5" s="137">
        <v>0.17288045641501923</v>
      </c>
      <c r="F5" s="138">
        <v>30692239.44</v>
      </c>
      <c r="G5" s="136">
        <v>11666</v>
      </c>
      <c r="H5" s="139">
        <v>0.1917677614491896</v>
      </c>
      <c r="I5" s="138">
        <v>31631567.6127</v>
      </c>
      <c r="J5" s="140">
        <v>15890</v>
      </c>
      <c r="K5" s="141">
        <v>0.2007910332714154</v>
      </c>
      <c r="L5" s="142">
        <v>45933877.3883</v>
      </c>
    </row>
    <row r="6" spans="2:13" ht="21" customHeight="1">
      <c r="B6" s="143" t="s">
        <v>15</v>
      </c>
      <c r="C6" s="144"/>
      <c r="D6" s="145">
        <v>2341</v>
      </c>
      <c r="E6" s="137">
        <v>0.034511226099391154</v>
      </c>
      <c r="F6" s="146">
        <v>18460536.98</v>
      </c>
      <c r="G6" s="145">
        <v>1913</v>
      </c>
      <c r="H6" s="139">
        <v>0.031446230726238616</v>
      </c>
      <c r="I6" s="147">
        <v>26433420.166199997</v>
      </c>
      <c r="J6" s="148">
        <v>2335</v>
      </c>
      <c r="K6" s="149">
        <v>0.029505793750078977</v>
      </c>
      <c r="L6" s="150">
        <v>8863961.3611</v>
      </c>
      <c r="M6" s="151"/>
    </row>
    <row r="7" spans="2:12" ht="21" customHeight="1">
      <c r="B7" s="143" t="s">
        <v>16</v>
      </c>
      <c r="C7" s="144"/>
      <c r="D7" s="145">
        <v>6819</v>
      </c>
      <c r="E7" s="137">
        <v>0.10052629251249393</v>
      </c>
      <c r="F7" s="146">
        <v>82924824.07</v>
      </c>
      <c r="G7" s="145">
        <v>5983</v>
      </c>
      <c r="H7" s="139">
        <v>0.09834960712759312</v>
      </c>
      <c r="I7" s="146">
        <v>81715181.7695</v>
      </c>
      <c r="J7" s="148">
        <v>6488</v>
      </c>
      <c r="K7" s="149">
        <v>0.081984406788228</v>
      </c>
      <c r="L7" s="150">
        <v>89337666.7406</v>
      </c>
    </row>
    <row r="8" spans="2:12" ht="21" customHeight="1">
      <c r="B8" s="143" t="s">
        <v>385</v>
      </c>
      <c r="C8" s="144"/>
      <c r="D8" s="145">
        <v>22657</v>
      </c>
      <c r="E8" s="137">
        <v>0.3340114693438297</v>
      </c>
      <c r="F8" s="146">
        <v>50364486.150000006</v>
      </c>
      <c r="G8" s="145">
        <v>21597</v>
      </c>
      <c r="H8" s="139">
        <v>0.3550152875036986</v>
      </c>
      <c r="I8" s="146">
        <v>45578171.1241</v>
      </c>
      <c r="J8" s="148">
        <v>31928</v>
      </c>
      <c r="K8" s="149">
        <v>0.40345224105033045</v>
      </c>
      <c r="L8" s="150">
        <v>71814023.8727</v>
      </c>
    </row>
    <row r="9" spans="2:12" ht="21" customHeight="1">
      <c r="B9" s="143" t="s">
        <v>17</v>
      </c>
      <c r="C9" s="144"/>
      <c r="D9" s="145">
        <v>4638</v>
      </c>
      <c r="E9" s="137">
        <v>0.06837380036265535</v>
      </c>
      <c r="F9" s="146">
        <v>31160681.21</v>
      </c>
      <c r="G9" s="145">
        <v>3422</v>
      </c>
      <c r="H9" s="139">
        <v>0.05625143834040175</v>
      </c>
      <c r="I9" s="146">
        <v>15118073.050500002</v>
      </c>
      <c r="J9" s="148">
        <v>2420</v>
      </c>
      <c r="K9" s="149">
        <v>0.03057988046046729</v>
      </c>
      <c r="L9" s="150">
        <v>8210448.623299999</v>
      </c>
    </row>
    <row r="10" spans="2:12" ht="21" customHeight="1">
      <c r="B10" s="143" t="s">
        <v>18</v>
      </c>
      <c r="C10" s="144"/>
      <c r="D10" s="145">
        <v>982</v>
      </c>
      <c r="E10" s="137">
        <v>0.014476729615378945</v>
      </c>
      <c r="F10" s="146">
        <v>296597.14</v>
      </c>
      <c r="G10" s="145">
        <v>1737</v>
      </c>
      <c r="H10" s="139">
        <v>0.028553111746720584</v>
      </c>
      <c r="I10" s="146">
        <v>1248822.6190000002</v>
      </c>
      <c r="J10" s="148">
        <v>3769</v>
      </c>
      <c r="K10" s="149">
        <v>0.04762626837004182</v>
      </c>
      <c r="L10" s="150">
        <v>834401.7351</v>
      </c>
    </row>
    <row r="11" spans="1:13" ht="21" customHeight="1">
      <c r="A11" s="152"/>
      <c r="B11" s="153" t="s">
        <v>19</v>
      </c>
      <c r="C11" s="154"/>
      <c r="D11" s="155">
        <v>18669</v>
      </c>
      <c r="E11" s="156">
        <v>0.2752200256512317</v>
      </c>
      <c r="F11" s="157">
        <v>139416602.22</v>
      </c>
      <c r="G11" s="155">
        <v>14516</v>
      </c>
      <c r="H11" s="158">
        <v>0.23861656310615775</v>
      </c>
      <c r="I11" s="157">
        <v>139981488.9542</v>
      </c>
      <c r="J11" s="159">
        <v>16307</v>
      </c>
      <c r="K11" s="160">
        <v>0.20606037630943808</v>
      </c>
      <c r="L11" s="161">
        <v>112486637.11400001</v>
      </c>
      <c r="M11" s="162"/>
    </row>
    <row r="12" spans="1:13" ht="29.25" customHeight="1">
      <c r="A12" s="163"/>
      <c r="B12" s="651" t="s">
        <v>20</v>
      </c>
      <c r="C12" s="652"/>
      <c r="D12" s="164">
        <v>67833</v>
      </c>
      <c r="E12" s="165"/>
      <c r="F12" s="166"/>
      <c r="G12" s="164">
        <v>60834</v>
      </c>
      <c r="H12" s="165"/>
      <c r="I12" s="166"/>
      <c r="J12" s="167">
        <v>79137</v>
      </c>
      <c r="K12" s="168"/>
      <c r="L12" s="169"/>
      <c r="M12" s="170"/>
    </row>
    <row r="13" spans="1:13" ht="12.75">
      <c r="A13" s="163"/>
      <c r="B13" s="171"/>
      <c r="C13" s="171"/>
      <c r="D13" s="171"/>
      <c r="F13" s="171"/>
      <c r="G13" s="171"/>
      <c r="I13" s="171"/>
      <c r="J13" s="171"/>
      <c r="L13" s="171"/>
      <c r="M13" s="171"/>
    </row>
    <row r="14" ht="15.75">
      <c r="B14" s="574" t="s">
        <v>442</v>
      </c>
    </row>
  </sheetData>
  <mergeCells count="5">
    <mergeCell ref="B12:C12"/>
    <mergeCell ref="D3:F3"/>
    <mergeCell ref="G3:I3"/>
    <mergeCell ref="J3:L3"/>
    <mergeCell ref="B4:C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B1:H13"/>
  <sheetViews>
    <sheetView zoomScale="75" zoomScaleNormal="75" workbookViewId="0" topLeftCell="A1">
      <selection activeCell="A1" sqref="A1"/>
    </sheetView>
  </sheetViews>
  <sheetFormatPr defaultColWidth="9.140625" defaultRowHeight="12.75"/>
  <cols>
    <col min="1" max="1" width="9.140625" style="47" customWidth="1"/>
    <col min="2" max="2" width="25.140625" style="68" customWidth="1"/>
    <col min="3" max="3" width="13.00390625" style="68" customWidth="1"/>
    <col min="4" max="4" width="13.7109375" style="68" customWidth="1"/>
    <col min="5" max="5" width="13.00390625" style="47" customWidth="1"/>
    <col min="6" max="6" width="14.421875" style="47" customWidth="1"/>
    <col min="7" max="7" width="13.140625" style="47" customWidth="1"/>
    <col min="8" max="8" width="14.7109375" style="47" customWidth="1"/>
    <col min="9" max="16384" width="9.140625" style="47" customWidth="1"/>
  </cols>
  <sheetData>
    <row r="1" ht="16.5">
      <c r="B1" s="193" t="s">
        <v>860</v>
      </c>
    </row>
    <row r="3" spans="2:8" ht="15.75">
      <c r="B3" s="173"/>
      <c r="C3" s="658" t="s">
        <v>357</v>
      </c>
      <c r="D3" s="659"/>
      <c r="E3" s="658" t="s">
        <v>359</v>
      </c>
      <c r="F3" s="659"/>
      <c r="G3" s="658" t="s">
        <v>410</v>
      </c>
      <c r="H3" s="659"/>
    </row>
    <row r="4" spans="2:8" ht="0.75" customHeight="1">
      <c r="B4" s="174"/>
      <c r="C4" s="175"/>
      <c r="D4" s="176"/>
      <c r="E4" s="175"/>
      <c r="F4" s="176"/>
      <c r="G4" s="175"/>
      <c r="H4" s="176"/>
    </row>
    <row r="5" spans="2:8" ht="21.75" customHeight="1">
      <c r="B5" s="177" t="s">
        <v>23</v>
      </c>
      <c r="C5" s="178" t="s">
        <v>358</v>
      </c>
      <c r="D5" s="179" t="s">
        <v>24</v>
      </c>
      <c r="E5" s="178" t="s">
        <v>358</v>
      </c>
      <c r="F5" s="179" t="s">
        <v>24</v>
      </c>
      <c r="G5" s="178" t="s">
        <v>358</v>
      </c>
      <c r="H5" s="179" t="s">
        <v>24</v>
      </c>
    </row>
    <row r="6" spans="2:8" ht="21.75" customHeight="1">
      <c r="B6" s="180" t="s">
        <v>25</v>
      </c>
      <c r="C6" s="181">
        <v>152133</v>
      </c>
      <c r="D6" s="182">
        <v>0.4951198476884774</v>
      </c>
      <c r="E6" s="181">
        <v>195605</v>
      </c>
      <c r="F6" s="182">
        <v>0.5192621144789725</v>
      </c>
      <c r="G6" s="183">
        <v>216416</v>
      </c>
      <c r="H6" s="184">
        <v>0.4813919294959772</v>
      </c>
    </row>
    <row r="7" spans="2:8" ht="21.75" customHeight="1">
      <c r="B7" s="185" t="s">
        <v>466</v>
      </c>
      <c r="C7" s="181">
        <v>42431</v>
      </c>
      <c r="D7" s="186">
        <v>0.13809252599547622</v>
      </c>
      <c r="E7" s="181">
        <v>52961</v>
      </c>
      <c r="F7" s="186">
        <v>0.14059272945436396</v>
      </c>
      <c r="G7" s="183">
        <v>54790</v>
      </c>
      <c r="H7" s="184">
        <v>0.12187390866241217</v>
      </c>
    </row>
    <row r="8" spans="2:8" ht="21.75" customHeight="1">
      <c r="B8" s="185" t="s">
        <v>467</v>
      </c>
      <c r="C8" s="181">
        <v>45476</v>
      </c>
      <c r="D8" s="186">
        <v>0.14800253852537712</v>
      </c>
      <c r="E8" s="181">
        <v>41906</v>
      </c>
      <c r="F8" s="186">
        <v>0.11124561319677832</v>
      </c>
      <c r="G8" s="183">
        <v>55217</v>
      </c>
      <c r="H8" s="184">
        <v>0.12282371992357022</v>
      </c>
    </row>
    <row r="9" spans="2:8" ht="21.75" customHeight="1">
      <c r="B9" s="185" t="s">
        <v>468</v>
      </c>
      <c r="C9" s="181">
        <v>33734</v>
      </c>
      <c r="D9" s="186">
        <v>0.10978796804061641</v>
      </c>
      <c r="E9" s="181">
        <v>26347</v>
      </c>
      <c r="F9" s="186">
        <v>0.06994196942909174</v>
      </c>
      <c r="G9" s="183">
        <v>44879</v>
      </c>
      <c r="H9" s="184">
        <v>0.0998280552447599</v>
      </c>
    </row>
    <row r="10" spans="2:8" ht="21.75" customHeight="1">
      <c r="B10" s="187" t="s">
        <v>469</v>
      </c>
      <c r="C10" s="181">
        <v>33491</v>
      </c>
      <c r="D10" s="186">
        <v>0.10899711975005288</v>
      </c>
      <c r="E10" s="181">
        <v>59879</v>
      </c>
      <c r="F10" s="186">
        <v>0.15895757344079342</v>
      </c>
      <c r="G10" s="183">
        <v>78261</v>
      </c>
      <c r="H10" s="184">
        <v>0.1740823866732805</v>
      </c>
    </row>
    <row r="11" spans="2:8" ht="31.5">
      <c r="B11" s="188" t="s">
        <v>470</v>
      </c>
      <c r="C11" s="189">
        <v>307265</v>
      </c>
      <c r="D11" s="190"/>
      <c r="E11" s="189">
        <v>376698</v>
      </c>
      <c r="F11" s="190"/>
      <c r="G11" s="191">
        <v>449563</v>
      </c>
      <c r="H11" s="192"/>
    </row>
    <row r="13" ht="15.75">
      <c r="B13" s="577" t="s">
        <v>443</v>
      </c>
    </row>
  </sheetData>
  <mergeCells count="3">
    <mergeCell ref="C3:D3"/>
    <mergeCell ref="E3:F3"/>
    <mergeCell ref="G3:H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H18"/>
  <sheetViews>
    <sheetView zoomScale="75" zoomScaleNormal="75" workbookViewId="0" topLeftCell="A1">
      <selection activeCell="A1" sqref="A1"/>
    </sheetView>
  </sheetViews>
  <sheetFormatPr defaultColWidth="9.140625" defaultRowHeight="12.75"/>
  <cols>
    <col min="1" max="1" width="9.140625" style="75" customWidth="1"/>
    <col min="2" max="2" width="14.57421875" style="75" customWidth="1"/>
    <col min="3" max="3" width="12.28125" style="75" customWidth="1"/>
    <col min="4" max="4" width="15.140625" style="75" bestFit="1" customWidth="1"/>
    <col min="5" max="5" width="12.28125" style="75" customWidth="1"/>
    <col min="6" max="6" width="15.140625" style="122" bestFit="1" customWidth="1"/>
    <col min="7" max="7" width="12.421875" style="122" customWidth="1"/>
    <col min="8" max="8" width="15.140625" style="122" bestFit="1" customWidth="1"/>
    <col min="9" max="16384" width="9.140625" style="75" customWidth="1"/>
  </cols>
  <sheetData>
    <row r="1" spans="1:8" ht="15.75">
      <c r="A1" s="193"/>
      <c r="B1" s="554" t="s">
        <v>861</v>
      </c>
      <c r="C1" s="194"/>
      <c r="D1" s="195"/>
      <c r="E1" s="194"/>
      <c r="F1" s="195"/>
      <c r="G1" s="194"/>
      <c r="H1" s="195"/>
    </row>
    <row r="2" spans="1:8" ht="12.75">
      <c r="A2" s="193"/>
      <c r="B2" s="193"/>
      <c r="C2" s="196"/>
      <c r="D2" s="193"/>
      <c r="E2" s="193"/>
      <c r="F2" s="196"/>
      <c r="G2" s="196"/>
      <c r="H2" s="196"/>
    </row>
    <row r="3" spans="1:8" ht="12.75">
      <c r="A3" s="193"/>
      <c r="B3" s="660" t="s">
        <v>420</v>
      </c>
      <c r="C3" s="639" t="s">
        <v>357</v>
      </c>
      <c r="D3" s="641"/>
      <c r="E3" s="639" t="s">
        <v>359</v>
      </c>
      <c r="F3" s="641"/>
      <c r="G3" s="639" t="s">
        <v>410</v>
      </c>
      <c r="H3" s="641"/>
    </row>
    <row r="4" spans="1:8" ht="15.75">
      <c r="A4" s="193"/>
      <c r="B4" s="661"/>
      <c r="C4" s="197" t="s">
        <v>358</v>
      </c>
      <c r="D4" s="198" t="s">
        <v>421</v>
      </c>
      <c r="E4" s="197" t="s">
        <v>358</v>
      </c>
      <c r="F4" s="198" t="s">
        <v>421</v>
      </c>
      <c r="G4" s="197" t="s">
        <v>358</v>
      </c>
      <c r="H4" s="198" t="s">
        <v>421</v>
      </c>
    </row>
    <row r="5" spans="1:8" ht="15.75" customHeight="1">
      <c r="A5" s="193"/>
      <c r="B5" s="199" t="s">
        <v>422</v>
      </c>
      <c r="C5" s="200">
        <v>2130</v>
      </c>
      <c r="D5" s="38">
        <v>0.01632346517277583</v>
      </c>
      <c r="E5" s="200">
        <v>2528</v>
      </c>
      <c r="F5" s="38">
        <v>0.007613540537284665</v>
      </c>
      <c r="G5" s="201">
        <v>3018</v>
      </c>
      <c r="H5" s="1">
        <v>0.0068347653578400515</v>
      </c>
    </row>
    <row r="6" spans="1:8" ht="15.75" customHeight="1">
      <c r="A6" s="193"/>
      <c r="B6" s="202" t="s">
        <v>423</v>
      </c>
      <c r="C6" s="200">
        <v>21158</v>
      </c>
      <c r="D6" s="40">
        <v>0.16214642071623994</v>
      </c>
      <c r="E6" s="200">
        <v>67201</v>
      </c>
      <c r="F6" s="40">
        <v>0.2023882664739188</v>
      </c>
      <c r="G6" s="201">
        <v>84891</v>
      </c>
      <c r="H6" s="1">
        <v>0.1922498561936381</v>
      </c>
    </row>
    <row r="7" spans="1:8" ht="15.75" customHeight="1">
      <c r="A7" s="193"/>
      <c r="B7" s="202" t="s">
        <v>424</v>
      </c>
      <c r="C7" s="200">
        <v>27235</v>
      </c>
      <c r="D7" s="40">
        <v>0.20871810985002337</v>
      </c>
      <c r="E7" s="200">
        <v>74734</v>
      </c>
      <c r="F7" s="40">
        <v>0.2250752921334779</v>
      </c>
      <c r="G7" s="201">
        <v>95446</v>
      </c>
      <c r="H7" s="1">
        <v>0.21615341760914564</v>
      </c>
    </row>
    <row r="8" spans="1:8" ht="15.75" customHeight="1">
      <c r="A8" s="193"/>
      <c r="B8" s="202" t="s">
        <v>425</v>
      </c>
      <c r="C8" s="200">
        <v>30041</v>
      </c>
      <c r="D8" s="40">
        <v>0.23022216772552054</v>
      </c>
      <c r="E8" s="200">
        <v>85920</v>
      </c>
      <c r="F8" s="40">
        <v>0.2587640043368269</v>
      </c>
      <c r="G8" s="201">
        <v>108376</v>
      </c>
      <c r="H8" s="1">
        <v>0.24543556342653194</v>
      </c>
    </row>
    <row r="9" spans="1:8" ht="15.75" customHeight="1">
      <c r="A9" s="193"/>
      <c r="B9" s="202" t="s">
        <v>426</v>
      </c>
      <c r="C9" s="200">
        <v>26496</v>
      </c>
      <c r="D9" s="40">
        <v>0.20305471043092416</v>
      </c>
      <c r="E9" s="200">
        <v>73727</v>
      </c>
      <c r="F9" s="40">
        <v>0.22204252499698832</v>
      </c>
      <c r="G9" s="201">
        <v>108400</v>
      </c>
      <c r="H9" s="1">
        <v>0.24548991543732987</v>
      </c>
    </row>
    <row r="10" spans="1:8" ht="15.75" customHeight="1">
      <c r="A10" s="193"/>
      <c r="B10" s="202" t="s">
        <v>427</v>
      </c>
      <c r="C10" s="200">
        <v>11156</v>
      </c>
      <c r="D10" s="40">
        <v>0.0854951067922475</v>
      </c>
      <c r="E10" s="200">
        <v>13893</v>
      </c>
      <c r="F10" s="40">
        <v>0.04184134441633538</v>
      </c>
      <c r="G10" s="201">
        <v>20974</v>
      </c>
      <c r="H10" s="1">
        <v>0.047499128103160114</v>
      </c>
    </row>
    <row r="11" spans="1:8" ht="15.75" customHeight="1">
      <c r="A11" s="193"/>
      <c r="B11" s="203" t="s">
        <v>428</v>
      </c>
      <c r="C11" s="204">
        <v>12271</v>
      </c>
      <c r="D11" s="205">
        <v>0.09404001931226866</v>
      </c>
      <c r="E11" s="204">
        <v>14037</v>
      </c>
      <c r="F11" s="205">
        <v>0.042275027105168055</v>
      </c>
      <c r="G11" s="206">
        <v>20461</v>
      </c>
      <c r="H11" s="207">
        <v>0.046337353872354305</v>
      </c>
    </row>
    <row r="12" spans="1:8" ht="12.75">
      <c r="A12" s="193"/>
      <c r="B12" s="667" t="s">
        <v>429</v>
      </c>
      <c r="C12" s="669">
        <v>130487</v>
      </c>
      <c r="D12" s="662"/>
      <c r="E12" s="669">
        <v>332040</v>
      </c>
      <c r="F12" s="662"/>
      <c r="G12" s="664">
        <v>441566</v>
      </c>
      <c r="H12" s="666"/>
    </row>
    <row r="13" spans="1:8" ht="12.75">
      <c r="A13" s="193"/>
      <c r="B13" s="668"/>
      <c r="C13" s="670"/>
      <c r="D13" s="671"/>
      <c r="E13" s="670"/>
      <c r="F13" s="663"/>
      <c r="G13" s="665"/>
      <c r="H13" s="663"/>
    </row>
    <row r="14" spans="3:8" ht="12.75">
      <c r="C14" s="103"/>
      <c r="D14" s="103"/>
      <c r="H14" s="209"/>
    </row>
    <row r="15" spans="3:8" ht="12.75">
      <c r="C15" s="127"/>
      <c r="H15" s="209"/>
    </row>
    <row r="16" spans="2:8" ht="13.5">
      <c r="B16" s="577" t="s">
        <v>444</v>
      </c>
      <c r="H16" s="209"/>
    </row>
    <row r="18" ht="12.75">
      <c r="H18" s="209"/>
    </row>
  </sheetData>
  <mergeCells count="11">
    <mergeCell ref="F12:F13"/>
    <mergeCell ref="G12:G13"/>
    <mergeCell ref="H12:H13"/>
    <mergeCell ref="B12:B13"/>
    <mergeCell ref="C12:C13"/>
    <mergeCell ref="D12:D13"/>
    <mergeCell ref="E12:E13"/>
    <mergeCell ref="B3:B4"/>
    <mergeCell ref="C3:D3"/>
    <mergeCell ref="E3:F3"/>
    <mergeCell ref="G3:H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B1:O99"/>
  <sheetViews>
    <sheetView workbookViewId="0" topLeftCell="A1">
      <selection activeCell="A1" sqref="A1"/>
    </sheetView>
  </sheetViews>
  <sheetFormatPr defaultColWidth="9.140625" defaultRowHeight="12.75"/>
  <cols>
    <col min="1" max="1" width="9.140625" style="75" customWidth="1"/>
    <col min="2" max="2" width="27.7109375" style="75" customWidth="1"/>
    <col min="3" max="4" width="8.28125" style="75" bestFit="1" customWidth="1"/>
    <col min="5" max="5" width="8.8515625" style="75" bestFit="1" customWidth="1"/>
    <col min="6" max="6" width="24.28125" style="216" customWidth="1"/>
    <col min="7" max="7" width="8.28125" style="217" customWidth="1"/>
    <col min="8" max="8" width="8.28125" style="213" customWidth="1"/>
    <col min="9" max="9" width="8.28125" style="75" customWidth="1"/>
    <col min="10" max="10" width="9.140625" style="214" customWidth="1"/>
    <col min="11" max="11" width="9.57421875" style="218" customWidth="1"/>
    <col min="12" max="12" width="9.140625" style="223" customWidth="1"/>
    <col min="13" max="16384" width="9.140625" style="75" customWidth="1"/>
  </cols>
  <sheetData>
    <row r="1" ht="15.75">
      <c r="B1" s="75" t="s">
        <v>862</v>
      </c>
    </row>
    <row r="3" spans="2:15" ht="15.75">
      <c r="B3" s="210" t="s">
        <v>928</v>
      </c>
      <c r="C3" s="211"/>
      <c r="D3" s="211"/>
      <c r="E3" s="211"/>
      <c r="F3" s="524"/>
      <c r="G3" s="75"/>
      <c r="H3" s="526"/>
      <c r="I3" s="525"/>
      <c r="J3" s="527"/>
      <c r="K3" s="528"/>
      <c r="L3" s="529"/>
      <c r="M3" s="125"/>
      <c r="N3" s="125"/>
      <c r="O3" s="125"/>
    </row>
    <row r="4" spans="2:15" ht="12.75">
      <c r="B4" s="102"/>
      <c r="C4" s="215" t="s">
        <v>929</v>
      </c>
      <c r="D4" s="215" t="s">
        <v>929</v>
      </c>
      <c r="E4" s="215" t="s">
        <v>929</v>
      </c>
      <c r="F4" s="530"/>
      <c r="G4" s="531"/>
      <c r="H4" s="526"/>
      <c r="I4" s="125"/>
      <c r="J4" s="527"/>
      <c r="K4" s="532"/>
      <c r="L4" s="529"/>
      <c r="M4" s="125"/>
      <c r="N4" s="125"/>
      <c r="O4" s="125"/>
    </row>
    <row r="5" spans="2:15" ht="12.75">
      <c r="B5" s="219" t="s">
        <v>930</v>
      </c>
      <c r="C5" s="220" t="s">
        <v>931</v>
      </c>
      <c r="D5" s="220" t="s">
        <v>932</v>
      </c>
      <c r="E5" s="220" t="s">
        <v>933</v>
      </c>
      <c r="F5" s="530"/>
      <c r="G5" s="531"/>
      <c r="H5" s="526"/>
      <c r="I5" s="125"/>
      <c r="J5" s="527"/>
      <c r="K5" s="532"/>
      <c r="L5" s="529"/>
      <c r="M5" s="125"/>
      <c r="N5" s="125"/>
      <c r="O5" s="125"/>
    </row>
    <row r="6" spans="2:15" ht="12.75">
      <c r="B6" s="102" t="s">
        <v>934</v>
      </c>
      <c r="C6" s="221">
        <v>0.14148098444357035</v>
      </c>
      <c r="D6" s="221">
        <v>0.12268986657508808</v>
      </c>
      <c r="E6" s="222">
        <v>0.10225188616143673</v>
      </c>
      <c r="F6" s="530"/>
      <c r="G6" s="525"/>
      <c r="H6" s="527"/>
      <c r="I6" s="525"/>
      <c r="J6" s="526"/>
      <c r="K6" s="532"/>
      <c r="L6" s="533"/>
      <c r="M6" s="125"/>
      <c r="N6" s="125"/>
      <c r="O6" s="125"/>
    </row>
    <row r="7" spans="2:15" ht="12.75">
      <c r="B7" s="102" t="s">
        <v>935</v>
      </c>
      <c r="C7" s="221">
        <v>0.09342727349853845</v>
      </c>
      <c r="D7" s="221">
        <v>0.07953981760598314</v>
      </c>
      <c r="E7" s="222">
        <v>0.07007386416760765</v>
      </c>
      <c r="F7" s="530"/>
      <c r="G7" s="525"/>
      <c r="H7" s="527"/>
      <c r="I7" s="531"/>
      <c r="J7" s="526"/>
      <c r="K7" s="532"/>
      <c r="L7" s="533"/>
      <c r="M7" s="125"/>
      <c r="N7" s="125"/>
      <c r="O7" s="125"/>
    </row>
    <row r="8" spans="2:15" s="104" customFormat="1" ht="12.75">
      <c r="B8" s="224" t="s">
        <v>22</v>
      </c>
      <c r="C8" s="225">
        <v>0.22785888922310404</v>
      </c>
      <c r="D8" s="225">
        <v>0.196617315984279</v>
      </c>
      <c r="E8" s="226">
        <v>0.16735592171980523</v>
      </c>
      <c r="F8" s="534"/>
      <c r="G8" s="525"/>
      <c r="H8" s="527"/>
      <c r="I8" s="531"/>
      <c r="J8" s="526"/>
      <c r="K8" s="532"/>
      <c r="L8" s="533"/>
      <c r="M8" s="535"/>
      <c r="N8" s="535"/>
      <c r="O8" s="535"/>
    </row>
    <row r="9" spans="3:15" ht="12.75">
      <c r="C9" s="122"/>
      <c r="D9" s="122"/>
      <c r="E9" s="122"/>
      <c r="F9" s="536"/>
      <c r="G9" s="525"/>
      <c r="H9" s="527"/>
      <c r="I9" s="531"/>
      <c r="J9" s="526"/>
      <c r="K9" s="532"/>
      <c r="L9" s="533"/>
      <c r="M9" s="125"/>
      <c r="N9" s="125"/>
      <c r="O9" s="125"/>
    </row>
    <row r="10" spans="2:15" ht="15.75">
      <c r="B10" s="210" t="s">
        <v>965</v>
      </c>
      <c r="C10" s="228"/>
      <c r="D10" s="228"/>
      <c r="E10" s="228"/>
      <c r="F10" s="536"/>
      <c r="G10" s="525"/>
      <c r="H10" s="527"/>
      <c r="I10" s="531"/>
      <c r="J10" s="526"/>
      <c r="K10" s="532"/>
      <c r="L10" s="533"/>
      <c r="M10" s="125"/>
      <c r="N10" s="125"/>
      <c r="O10" s="125"/>
    </row>
    <row r="11" spans="2:15" ht="12.75">
      <c r="B11" s="102"/>
      <c r="C11" s="215" t="s">
        <v>929</v>
      </c>
      <c r="D11" s="215" t="s">
        <v>929</v>
      </c>
      <c r="E11" s="215" t="s">
        <v>929</v>
      </c>
      <c r="F11" s="536"/>
      <c r="G11" s="525"/>
      <c r="H11" s="527"/>
      <c r="I11" s="531"/>
      <c r="J11" s="526"/>
      <c r="K11" s="532"/>
      <c r="L11" s="533"/>
      <c r="M11" s="125"/>
      <c r="N11" s="125"/>
      <c r="O11" s="125"/>
    </row>
    <row r="12" spans="2:15" ht="12.75">
      <c r="B12" s="238" t="s">
        <v>930</v>
      </c>
      <c r="C12" s="239" t="s">
        <v>931</v>
      </c>
      <c r="D12" s="239" t="s">
        <v>932</v>
      </c>
      <c r="E12" s="239" t="s">
        <v>933</v>
      </c>
      <c r="F12" s="536"/>
      <c r="G12" s="525"/>
      <c r="H12" s="527"/>
      <c r="I12" s="531"/>
      <c r="J12" s="526"/>
      <c r="K12" s="532"/>
      <c r="L12" s="533"/>
      <c r="M12" s="125"/>
      <c r="N12" s="125"/>
      <c r="O12" s="125"/>
    </row>
    <row r="13" spans="2:15" ht="12.75">
      <c r="B13" s="243" t="s">
        <v>966</v>
      </c>
      <c r="C13" s="244">
        <v>0.08042373338886447</v>
      </c>
      <c r="D13" s="244">
        <v>0.12237188537413668</v>
      </c>
      <c r="E13" s="245">
        <v>0.12693201188155842</v>
      </c>
      <c r="F13" s="536"/>
      <c r="G13" s="525"/>
      <c r="H13" s="527"/>
      <c r="I13" s="531"/>
      <c r="J13" s="526"/>
      <c r="K13" s="532"/>
      <c r="L13" s="533"/>
      <c r="M13" s="125"/>
      <c r="N13" s="125"/>
      <c r="O13" s="125"/>
    </row>
    <row r="14" spans="2:15" ht="12.75">
      <c r="B14" s="243" t="s">
        <v>967</v>
      </c>
      <c r="C14" s="234"/>
      <c r="D14" s="234"/>
      <c r="E14" s="238"/>
      <c r="F14" s="536"/>
      <c r="G14" s="525"/>
      <c r="H14" s="527"/>
      <c r="I14" s="531"/>
      <c r="J14" s="526"/>
      <c r="K14" s="532"/>
      <c r="L14" s="533"/>
      <c r="M14" s="125"/>
      <c r="N14" s="125"/>
      <c r="O14" s="125"/>
    </row>
    <row r="15" spans="2:15" ht="12.75">
      <c r="B15" s="247" t="s">
        <v>968</v>
      </c>
      <c r="C15" s="244">
        <v>0.013651403317985145</v>
      </c>
      <c r="D15" s="244">
        <v>0.012518919881456609</v>
      </c>
      <c r="E15" s="245">
        <v>0.01693409762728443</v>
      </c>
      <c r="F15" s="536"/>
      <c r="G15" s="525"/>
      <c r="H15" s="527"/>
      <c r="I15" s="531"/>
      <c r="J15" s="526"/>
      <c r="K15" s="532"/>
      <c r="L15" s="533"/>
      <c r="M15" s="125"/>
      <c r="N15" s="125"/>
      <c r="O15" s="125"/>
    </row>
    <row r="16" spans="2:15" ht="12.75">
      <c r="B16" s="248" t="s">
        <v>969</v>
      </c>
      <c r="C16" s="249"/>
      <c r="D16" s="249"/>
      <c r="E16" s="250"/>
      <c r="F16" s="536"/>
      <c r="G16" s="525"/>
      <c r="H16" s="527"/>
      <c r="I16" s="531"/>
      <c r="J16" s="526"/>
      <c r="K16" s="532"/>
      <c r="L16" s="533"/>
      <c r="M16" s="125"/>
      <c r="N16" s="125"/>
      <c r="O16" s="125"/>
    </row>
    <row r="17" spans="2:15" ht="12.75">
      <c r="B17" s="247" t="s">
        <v>970</v>
      </c>
      <c r="C17" s="244">
        <v>0.0066213162420848855</v>
      </c>
      <c r="D17" s="244">
        <v>0.012693809541979878</v>
      </c>
      <c r="E17" s="245">
        <v>0.011018491214695158</v>
      </c>
      <c r="F17" s="536"/>
      <c r="G17" s="525"/>
      <c r="H17" s="527"/>
      <c r="I17" s="531"/>
      <c r="J17" s="526"/>
      <c r="K17" s="532"/>
      <c r="L17" s="533"/>
      <c r="M17" s="125"/>
      <c r="N17" s="125"/>
      <c r="O17" s="125"/>
    </row>
    <row r="18" spans="2:15" ht="12.75">
      <c r="B18" s="248" t="s">
        <v>971</v>
      </c>
      <c r="C18" s="244">
        <v>0.009035377958768135</v>
      </c>
      <c r="D18" s="244">
        <v>0.009106981595248089</v>
      </c>
      <c r="E18" s="245">
        <v>0.009429009126935608</v>
      </c>
      <c r="F18" s="536"/>
      <c r="G18" s="525"/>
      <c r="H18" s="527"/>
      <c r="I18" s="531"/>
      <c r="J18" s="526"/>
      <c r="K18" s="532"/>
      <c r="L18" s="533"/>
      <c r="M18" s="125"/>
      <c r="N18" s="125"/>
      <c r="O18" s="125"/>
    </row>
    <row r="19" spans="2:15" ht="12.75">
      <c r="B19" s="224" t="s">
        <v>22</v>
      </c>
      <c r="C19" s="225">
        <v>0.10784994254070354</v>
      </c>
      <c r="D19" s="225">
        <v>0.1542940181376477</v>
      </c>
      <c r="E19" s="226">
        <v>0.1616021404066485</v>
      </c>
      <c r="F19" s="536"/>
      <c r="G19" s="525"/>
      <c r="H19" s="527"/>
      <c r="I19" s="531"/>
      <c r="J19" s="526"/>
      <c r="K19" s="532"/>
      <c r="L19" s="533"/>
      <c r="M19" s="125"/>
      <c r="N19" s="125"/>
      <c r="O19" s="125"/>
    </row>
    <row r="20" spans="3:15" ht="12.75">
      <c r="C20" s="122"/>
      <c r="D20" s="122"/>
      <c r="E20" s="122"/>
      <c r="F20" s="536"/>
      <c r="G20" s="525"/>
      <c r="H20" s="527"/>
      <c r="I20" s="531"/>
      <c r="J20" s="526"/>
      <c r="K20" s="532"/>
      <c r="L20" s="533"/>
      <c r="M20" s="125"/>
      <c r="N20" s="125"/>
      <c r="O20" s="125"/>
    </row>
    <row r="21" spans="2:15" ht="15.75">
      <c r="B21" s="210" t="s">
        <v>936</v>
      </c>
      <c r="C21" s="228"/>
      <c r="D21" s="228"/>
      <c r="E21" s="228"/>
      <c r="F21" s="536"/>
      <c r="G21" s="525"/>
      <c r="H21" s="527"/>
      <c r="I21" s="531"/>
      <c r="J21" s="526"/>
      <c r="K21" s="532"/>
      <c r="L21" s="533"/>
      <c r="M21" s="125"/>
      <c r="N21" s="125"/>
      <c r="O21" s="125"/>
    </row>
    <row r="22" spans="2:15" ht="12.75">
      <c r="B22" s="102"/>
      <c r="C22" s="215" t="s">
        <v>929</v>
      </c>
      <c r="D22" s="215" t="s">
        <v>929</v>
      </c>
      <c r="E22" s="215" t="s">
        <v>929</v>
      </c>
      <c r="F22" s="536"/>
      <c r="G22" s="525"/>
      <c r="H22" s="527"/>
      <c r="I22" s="531"/>
      <c r="J22" s="526"/>
      <c r="K22" s="532"/>
      <c r="L22" s="533"/>
      <c r="M22" s="125"/>
      <c r="N22" s="125"/>
      <c r="O22" s="125"/>
    </row>
    <row r="23" spans="2:15" ht="12.75">
      <c r="B23" s="219" t="s">
        <v>930</v>
      </c>
      <c r="C23" s="220" t="s">
        <v>931</v>
      </c>
      <c r="D23" s="220" t="s">
        <v>932</v>
      </c>
      <c r="E23" s="220" t="s">
        <v>933</v>
      </c>
      <c r="F23" s="536"/>
      <c r="G23" s="525"/>
      <c r="H23" s="527"/>
      <c r="I23" s="531"/>
      <c r="J23" s="526"/>
      <c r="K23" s="532"/>
      <c r="L23" s="533"/>
      <c r="M23" s="125"/>
      <c r="N23" s="125"/>
      <c r="O23" s="125"/>
    </row>
    <row r="24" spans="2:15" ht="12.75">
      <c r="B24" s="102" t="s">
        <v>937</v>
      </c>
      <c r="C24" s="221">
        <v>0.05242293127251132</v>
      </c>
      <c r="D24" s="221">
        <v>0.05529057122142939</v>
      </c>
      <c r="E24" s="222">
        <v>0.08235818727119729</v>
      </c>
      <c r="F24" s="536"/>
      <c r="G24" s="525"/>
      <c r="H24" s="527"/>
      <c r="I24" s="531"/>
      <c r="J24" s="526"/>
      <c r="K24" s="532"/>
      <c r="L24" s="533"/>
      <c r="M24" s="125"/>
      <c r="N24" s="125"/>
      <c r="O24" s="125"/>
    </row>
    <row r="25" spans="2:15" ht="12.75">
      <c r="B25" s="102" t="s">
        <v>938</v>
      </c>
      <c r="C25" s="221">
        <v>0.06451637782765296</v>
      </c>
      <c r="D25" s="221">
        <v>0.04106091247885425</v>
      </c>
      <c r="E25" s="222">
        <v>0.04553758298031488</v>
      </c>
      <c r="F25" s="536"/>
      <c r="G25" s="525"/>
      <c r="H25" s="527"/>
      <c r="I25" s="531"/>
      <c r="J25" s="526"/>
      <c r="K25" s="532"/>
      <c r="L25" s="533"/>
      <c r="M25" s="125"/>
      <c r="N25" s="125"/>
      <c r="O25" s="125"/>
    </row>
    <row r="26" spans="2:15" ht="12.75">
      <c r="B26" s="102" t="s">
        <v>939</v>
      </c>
      <c r="C26" s="221">
        <v>0.07312755963812212</v>
      </c>
      <c r="D26" s="221">
        <v>0.03369964767682935</v>
      </c>
      <c r="E26" s="222">
        <v>0.020357597508612692</v>
      </c>
      <c r="F26" s="536"/>
      <c r="G26" s="525"/>
      <c r="H26" s="527"/>
      <c r="I26" s="531"/>
      <c r="J26" s="526"/>
      <c r="K26" s="532"/>
      <c r="L26" s="533"/>
      <c r="M26" s="125"/>
      <c r="N26" s="125"/>
      <c r="O26" s="125"/>
    </row>
    <row r="27" spans="2:15" ht="12.75">
      <c r="B27" s="102" t="s">
        <v>940</v>
      </c>
      <c r="C27" s="231"/>
      <c r="D27" s="231"/>
      <c r="E27" s="232"/>
      <c r="F27" s="536"/>
      <c r="G27" s="525"/>
      <c r="H27" s="527"/>
      <c r="I27" s="531"/>
      <c r="J27" s="526"/>
      <c r="K27" s="532"/>
      <c r="L27" s="533"/>
      <c r="M27" s="125"/>
      <c r="N27" s="125"/>
      <c r="O27" s="125"/>
    </row>
    <row r="28" spans="2:15" ht="12.75">
      <c r="B28" s="102" t="s">
        <v>941</v>
      </c>
      <c r="C28" s="221">
        <v>0.004581318401628913</v>
      </c>
      <c r="D28" s="221">
        <v>0.005119497335317536</v>
      </c>
      <c r="E28" s="222">
        <v>0.005588360100403484</v>
      </c>
      <c r="F28" s="536"/>
      <c r="G28" s="525"/>
      <c r="H28" s="527"/>
      <c r="I28" s="531"/>
      <c r="J28" s="526"/>
      <c r="K28" s="532"/>
      <c r="L28" s="533"/>
      <c r="M28" s="125"/>
      <c r="N28" s="125"/>
      <c r="O28" s="125"/>
    </row>
    <row r="29" spans="2:15" ht="12.75">
      <c r="B29" s="224" t="s">
        <v>22</v>
      </c>
      <c r="C29" s="225">
        <v>0.18152124451437254</v>
      </c>
      <c r="D29" s="225">
        <v>0.12647384286640972</v>
      </c>
      <c r="E29" s="226">
        <v>0.14564258948928</v>
      </c>
      <c r="F29" s="536"/>
      <c r="G29" s="525"/>
      <c r="H29" s="527"/>
      <c r="I29" s="531"/>
      <c r="J29" s="526"/>
      <c r="K29" s="532"/>
      <c r="L29" s="533"/>
      <c r="M29" s="125"/>
      <c r="N29" s="125"/>
      <c r="O29" s="125"/>
    </row>
    <row r="30" spans="3:15" ht="12.75">
      <c r="C30" s="122"/>
      <c r="D30" s="122"/>
      <c r="E30" s="122"/>
      <c r="F30" s="536"/>
      <c r="G30" s="525"/>
      <c r="H30" s="527"/>
      <c r="I30" s="531"/>
      <c r="J30" s="526"/>
      <c r="K30" s="532"/>
      <c r="L30" s="533"/>
      <c r="M30" s="125"/>
      <c r="N30" s="125"/>
      <c r="O30" s="125"/>
    </row>
    <row r="31" spans="2:15" ht="15.75">
      <c r="B31" s="210" t="s">
        <v>964</v>
      </c>
      <c r="C31" s="228"/>
      <c r="D31" s="228"/>
      <c r="E31" s="228"/>
      <c r="F31" s="530"/>
      <c r="G31" s="525"/>
      <c r="H31" s="527"/>
      <c r="I31" s="531"/>
      <c r="J31" s="526"/>
      <c r="K31" s="532"/>
      <c r="L31" s="533"/>
      <c r="M31" s="125"/>
      <c r="N31" s="125"/>
      <c r="O31" s="125"/>
    </row>
    <row r="32" spans="2:15" ht="12.75">
      <c r="B32" s="102"/>
      <c r="C32" s="215" t="s">
        <v>929</v>
      </c>
      <c r="D32" s="215" t="s">
        <v>929</v>
      </c>
      <c r="E32" s="215" t="s">
        <v>929</v>
      </c>
      <c r="F32" s="229"/>
      <c r="G32" s="229"/>
      <c r="H32" s="230"/>
      <c r="I32" s="229"/>
      <c r="J32" s="526"/>
      <c r="K32" s="532"/>
      <c r="L32" s="533"/>
      <c r="M32" s="125"/>
      <c r="N32" s="125"/>
      <c r="O32" s="125"/>
    </row>
    <row r="33" spans="2:15" ht="12.75">
      <c r="B33" s="219" t="s">
        <v>930</v>
      </c>
      <c r="C33" s="220" t="s">
        <v>931</v>
      </c>
      <c r="D33" s="220" t="s">
        <v>932</v>
      </c>
      <c r="E33" s="220" t="s">
        <v>933</v>
      </c>
      <c r="F33" s="229"/>
      <c r="G33" s="229"/>
      <c r="H33" s="230"/>
      <c r="I33" s="229"/>
      <c r="J33" s="526"/>
      <c r="K33" s="532"/>
      <c r="L33" s="533"/>
      <c r="M33" s="125"/>
      <c r="N33" s="125"/>
      <c r="O33" s="125"/>
    </row>
    <row r="34" spans="2:15" ht="12.75">
      <c r="B34" s="102" t="s">
        <v>964</v>
      </c>
      <c r="C34" s="225">
        <v>0.13650246419398876</v>
      </c>
      <c r="D34" s="225">
        <v>0.1482237570114855</v>
      </c>
      <c r="E34" s="226">
        <v>0.13357762929825445</v>
      </c>
      <c r="F34" s="229"/>
      <c r="G34" s="229"/>
      <c r="H34" s="230"/>
      <c r="I34" s="229"/>
      <c r="J34" s="526"/>
      <c r="K34" s="532"/>
      <c r="L34" s="533"/>
      <c r="M34" s="125"/>
      <c r="N34" s="125"/>
      <c r="O34" s="125"/>
    </row>
    <row r="35" spans="6:15" ht="12.75">
      <c r="F35" s="229"/>
      <c r="G35" s="537"/>
      <c r="H35" s="527"/>
      <c r="I35" s="538"/>
      <c r="J35" s="526"/>
      <c r="K35" s="532"/>
      <c r="L35" s="533"/>
      <c r="M35" s="125"/>
      <c r="N35" s="125"/>
      <c r="O35" s="125"/>
    </row>
    <row r="36" spans="2:15" ht="18.75">
      <c r="B36" s="210" t="s">
        <v>942</v>
      </c>
      <c r="C36" s="228"/>
      <c r="D36" s="228"/>
      <c r="E36" s="228"/>
      <c r="F36" s="229"/>
      <c r="G36" s="537"/>
      <c r="H36" s="527"/>
      <c r="I36" s="538"/>
      <c r="J36" s="526"/>
      <c r="K36" s="532"/>
      <c r="L36" s="533"/>
      <c r="M36" s="125"/>
      <c r="N36" s="125"/>
      <c r="O36" s="125"/>
    </row>
    <row r="37" spans="2:15" ht="12.75">
      <c r="B37" s="102"/>
      <c r="C37" s="215" t="s">
        <v>929</v>
      </c>
      <c r="D37" s="215" t="s">
        <v>929</v>
      </c>
      <c r="E37" s="215" t="s">
        <v>929</v>
      </c>
      <c r="F37" s="229"/>
      <c r="G37" s="537"/>
      <c r="H37" s="527"/>
      <c r="I37" s="538"/>
      <c r="J37" s="526"/>
      <c r="K37" s="532"/>
      <c r="L37" s="533"/>
      <c r="M37" s="125"/>
      <c r="N37" s="125"/>
      <c r="O37" s="125"/>
    </row>
    <row r="38" spans="2:15" ht="12.75">
      <c r="B38" s="219" t="s">
        <v>930</v>
      </c>
      <c r="C38" s="220" t="s">
        <v>931</v>
      </c>
      <c r="D38" s="220" t="s">
        <v>932</v>
      </c>
      <c r="E38" s="220" t="s">
        <v>933</v>
      </c>
      <c r="F38" s="229"/>
      <c r="G38" s="537"/>
      <c r="H38" s="527"/>
      <c r="I38" s="538"/>
      <c r="J38" s="526"/>
      <c r="K38" s="532"/>
      <c r="L38" s="533"/>
      <c r="M38" s="125"/>
      <c r="N38" s="125"/>
      <c r="O38" s="125"/>
    </row>
    <row r="39" spans="2:15" ht="12.75">
      <c r="B39" s="102" t="s">
        <v>943</v>
      </c>
      <c r="C39" s="221">
        <v>0.06960673160724064</v>
      </c>
      <c r="D39" s="221">
        <v>0.04591330560537261</v>
      </c>
      <c r="E39" s="222">
        <v>0.044383230604362806</v>
      </c>
      <c r="F39" s="229"/>
      <c r="G39" s="537"/>
      <c r="H39" s="527"/>
      <c r="I39" s="538"/>
      <c r="J39" s="526"/>
      <c r="K39" s="532"/>
      <c r="L39" s="533"/>
      <c r="M39" s="125"/>
      <c r="N39" s="125"/>
      <c r="O39" s="125"/>
    </row>
    <row r="40" spans="2:15" s="104" customFormat="1" ht="12.75">
      <c r="B40" s="102" t="s">
        <v>944</v>
      </c>
      <c r="C40" s="221">
        <v>0.0398821505973453</v>
      </c>
      <c r="D40" s="221">
        <v>0.0340080894417522</v>
      </c>
      <c r="E40" s="222">
        <v>0.03080790281863362</v>
      </c>
      <c r="F40" s="535"/>
      <c r="G40" s="535"/>
      <c r="H40" s="539"/>
      <c r="I40" s="535"/>
      <c r="J40" s="526"/>
      <c r="K40" s="532"/>
      <c r="L40" s="540"/>
      <c r="M40" s="535"/>
      <c r="N40" s="535"/>
      <c r="O40" s="535"/>
    </row>
    <row r="41" spans="2:15" ht="12.75">
      <c r="B41" s="102" t="s">
        <v>934</v>
      </c>
      <c r="C41" s="221">
        <v>0.03081977833823087</v>
      </c>
      <c r="D41" s="221">
        <v>0.03027499014258277</v>
      </c>
      <c r="E41" s="222">
        <v>0.031257416983723994</v>
      </c>
      <c r="F41" s="530"/>
      <c r="G41" s="531"/>
      <c r="H41" s="527"/>
      <c r="I41" s="531"/>
      <c r="J41" s="526"/>
      <c r="K41" s="532"/>
      <c r="L41" s="533"/>
      <c r="M41" s="125"/>
      <c r="N41" s="125"/>
      <c r="O41" s="125"/>
    </row>
    <row r="42" spans="2:15" ht="12.75">
      <c r="B42" s="224" t="s">
        <v>22</v>
      </c>
      <c r="C42" s="225">
        <v>0.1346167194983688</v>
      </c>
      <c r="D42" s="225">
        <v>0.10700703374416505</v>
      </c>
      <c r="E42" s="226">
        <v>0.1036579664698394</v>
      </c>
      <c r="F42" s="530"/>
      <c r="G42" s="531"/>
      <c r="H42" s="527"/>
      <c r="I42" s="531"/>
      <c r="J42" s="526"/>
      <c r="K42" s="532"/>
      <c r="L42" s="533"/>
      <c r="M42" s="125"/>
      <c r="N42" s="125"/>
      <c r="O42" s="125"/>
    </row>
    <row r="43" spans="6:15" ht="12.75">
      <c r="F43" s="530"/>
      <c r="G43" s="531"/>
      <c r="H43" s="527"/>
      <c r="I43" s="531"/>
      <c r="J43" s="526"/>
      <c r="K43" s="532"/>
      <c r="L43" s="533"/>
      <c r="M43" s="125"/>
      <c r="N43" s="125"/>
      <c r="O43" s="125"/>
    </row>
    <row r="44" spans="2:15" ht="15.75">
      <c r="B44" s="210" t="s">
        <v>945</v>
      </c>
      <c r="C44" s="228"/>
      <c r="D44" s="228"/>
      <c r="E44" s="228"/>
      <c r="F44" s="530"/>
      <c r="G44" s="525"/>
      <c r="H44" s="527"/>
      <c r="I44" s="541"/>
      <c r="J44" s="526"/>
      <c r="K44" s="532"/>
      <c r="L44" s="533"/>
      <c r="M44" s="125"/>
      <c r="N44" s="125"/>
      <c r="O44" s="125"/>
    </row>
    <row r="45" spans="2:15" ht="12.75">
      <c r="B45" s="102"/>
      <c r="C45" s="215" t="s">
        <v>929</v>
      </c>
      <c r="D45" s="215" t="s">
        <v>929</v>
      </c>
      <c r="E45" s="215" t="s">
        <v>929</v>
      </c>
      <c r="F45" s="530"/>
      <c r="G45" s="531"/>
      <c r="H45" s="527"/>
      <c r="I45" s="541"/>
      <c r="J45" s="526"/>
      <c r="K45" s="532"/>
      <c r="L45" s="533"/>
      <c r="M45" s="125"/>
      <c r="N45" s="125"/>
      <c r="O45" s="125"/>
    </row>
    <row r="46" spans="2:15" ht="12.75">
      <c r="B46" s="219" t="s">
        <v>930</v>
      </c>
      <c r="C46" s="220" t="s">
        <v>931</v>
      </c>
      <c r="D46" s="220" t="s">
        <v>932</v>
      </c>
      <c r="E46" s="220" t="s">
        <v>933</v>
      </c>
      <c r="F46" s="530"/>
      <c r="G46" s="542"/>
      <c r="H46" s="527"/>
      <c r="I46" s="543"/>
      <c r="J46" s="526"/>
      <c r="K46" s="532"/>
      <c r="L46" s="533"/>
      <c r="M46" s="125"/>
      <c r="N46" s="125"/>
      <c r="O46" s="125"/>
    </row>
    <row r="47" spans="2:15" ht="12.75">
      <c r="B47" s="234" t="s">
        <v>946</v>
      </c>
      <c r="C47" s="102"/>
      <c r="D47" s="235"/>
      <c r="E47" s="236"/>
      <c r="F47" s="530"/>
      <c r="G47" s="525"/>
      <c r="H47" s="527"/>
      <c r="I47" s="541"/>
      <c r="J47" s="526"/>
      <c r="K47" s="532"/>
      <c r="L47" s="533"/>
      <c r="M47" s="125"/>
      <c r="N47" s="125"/>
      <c r="O47" s="125"/>
    </row>
    <row r="48" spans="2:15" s="104" customFormat="1" ht="12.75">
      <c r="B48" s="234" t="s">
        <v>947</v>
      </c>
      <c r="C48" s="221">
        <v>0.022601942047093485</v>
      </c>
      <c r="D48" s="221">
        <v>0.017915060861601863</v>
      </c>
      <c r="E48" s="222">
        <v>0.017980566603614814</v>
      </c>
      <c r="F48" s="535"/>
      <c r="G48" s="535"/>
      <c r="H48" s="544"/>
      <c r="I48" s="535"/>
      <c r="J48" s="526"/>
      <c r="K48" s="532"/>
      <c r="L48" s="540"/>
      <c r="M48" s="535"/>
      <c r="N48" s="535"/>
      <c r="O48" s="535"/>
    </row>
    <row r="49" spans="2:15" ht="12.75">
      <c r="B49" s="102" t="s">
        <v>948</v>
      </c>
      <c r="C49" s="221">
        <v>0.014233708939741008</v>
      </c>
      <c r="D49" s="221">
        <v>0.01347604329632032</v>
      </c>
      <c r="E49" s="222">
        <v>0.011777271125367703</v>
      </c>
      <c r="F49" s="530"/>
      <c r="G49" s="525"/>
      <c r="H49" s="527"/>
      <c r="I49" s="531"/>
      <c r="J49" s="526"/>
      <c r="K49" s="532"/>
      <c r="L49" s="533"/>
      <c r="M49" s="125"/>
      <c r="N49" s="125"/>
      <c r="O49" s="125"/>
    </row>
    <row r="50" spans="2:15" ht="12.75">
      <c r="B50" s="102" t="s">
        <v>949</v>
      </c>
      <c r="C50" s="221">
        <v>0.013300477413483268</v>
      </c>
      <c r="D50" s="221">
        <v>0.012038768268019995</v>
      </c>
      <c r="E50" s="222">
        <v>0.010543804256359727</v>
      </c>
      <c r="F50" s="530"/>
      <c r="G50" s="525"/>
      <c r="H50" s="527"/>
      <c r="I50" s="531"/>
      <c r="J50" s="526"/>
      <c r="K50" s="532"/>
      <c r="L50" s="533"/>
      <c r="M50" s="125"/>
      <c r="N50" s="125"/>
      <c r="O50" s="125"/>
    </row>
    <row r="51" spans="2:15" ht="12.75">
      <c r="B51" s="224" t="s">
        <v>22</v>
      </c>
      <c r="C51" s="225">
        <v>0.049430420262693106</v>
      </c>
      <c r="D51" s="225">
        <v>0.042288319914526654</v>
      </c>
      <c r="E51" s="226">
        <v>0.03770884428110099</v>
      </c>
      <c r="F51" s="530"/>
      <c r="G51" s="125"/>
      <c r="H51" s="527"/>
      <c r="I51" s="545"/>
      <c r="J51" s="526"/>
      <c r="K51" s="532"/>
      <c r="L51" s="533"/>
      <c r="M51" s="125"/>
      <c r="N51" s="125"/>
      <c r="O51" s="125"/>
    </row>
    <row r="52" spans="6:15" ht="12.75">
      <c r="F52" s="530"/>
      <c r="G52" s="525"/>
      <c r="H52" s="527"/>
      <c r="I52" s="531"/>
      <c r="J52" s="526"/>
      <c r="K52" s="532"/>
      <c r="L52" s="533"/>
      <c r="M52" s="125"/>
      <c r="N52" s="125"/>
      <c r="O52" s="125"/>
    </row>
    <row r="53" spans="2:15" ht="15.75">
      <c r="B53" s="210" t="s">
        <v>950</v>
      </c>
      <c r="C53" s="228"/>
      <c r="D53" s="228"/>
      <c r="E53" s="228"/>
      <c r="F53" s="530"/>
      <c r="G53" s="525"/>
      <c r="H53" s="527"/>
      <c r="I53" s="531"/>
      <c r="J53" s="526"/>
      <c r="K53" s="532"/>
      <c r="L53" s="533"/>
      <c r="M53" s="125"/>
      <c r="N53" s="125"/>
      <c r="O53" s="125"/>
    </row>
    <row r="54" spans="2:15" ht="12.75">
      <c r="B54" s="102"/>
      <c r="C54" s="215" t="s">
        <v>929</v>
      </c>
      <c r="D54" s="215" t="s">
        <v>929</v>
      </c>
      <c r="E54" s="215" t="s">
        <v>929</v>
      </c>
      <c r="F54" s="534"/>
      <c r="G54" s="525"/>
      <c r="H54" s="527"/>
      <c r="I54" s="531"/>
      <c r="J54" s="526"/>
      <c r="K54" s="532"/>
      <c r="L54" s="533"/>
      <c r="M54" s="125"/>
      <c r="N54" s="125"/>
      <c r="O54" s="125"/>
    </row>
    <row r="55" spans="2:15" ht="12.75">
      <c r="B55" s="219" t="s">
        <v>930</v>
      </c>
      <c r="C55" s="220" t="s">
        <v>931</v>
      </c>
      <c r="D55" s="220" t="s">
        <v>932</v>
      </c>
      <c r="E55" s="220" t="s">
        <v>933</v>
      </c>
      <c r="F55" s="530"/>
      <c r="G55" s="525"/>
      <c r="H55" s="527"/>
      <c r="I55" s="531"/>
      <c r="J55" s="526"/>
      <c r="K55" s="532"/>
      <c r="L55" s="533"/>
      <c r="M55" s="125"/>
      <c r="N55" s="125"/>
      <c r="O55" s="125"/>
    </row>
    <row r="56" spans="2:15" ht="12.75">
      <c r="B56" s="102" t="s">
        <v>951</v>
      </c>
      <c r="C56" s="221">
        <v>0.11573613457044356</v>
      </c>
      <c r="D56" s="221">
        <v>0.10261571335902621</v>
      </c>
      <c r="E56" s="222">
        <v>0.08977696905184876</v>
      </c>
      <c r="F56" s="530"/>
      <c r="G56" s="525"/>
      <c r="H56" s="527"/>
      <c r="I56" s="531"/>
      <c r="J56" s="526"/>
      <c r="K56" s="532"/>
      <c r="L56" s="533"/>
      <c r="M56" s="125"/>
      <c r="N56" s="125"/>
      <c r="O56" s="125"/>
    </row>
    <row r="57" spans="2:15" ht="12.75">
      <c r="B57" s="102" t="s">
        <v>952</v>
      </c>
      <c r="C57" s="221">
        <v>0.0768450604286695</v>
      </c>
      <c r="D57" s="221">
        <v>0.08768331616234848</v>
      </c>
      <c r="E57" s="222">
        <v>0.08266745301677947</v>
      </c>
      <c r="F57" s="530"/>
      <c r="G57" s="525"/>
      <c r="H57" s="527"/>
      <c r="I57" s="531"/>
      <c r="J57" s="526"/>
      <c r="K57" s="532"/>
      <c r="L57" s="533"/>
      <c r="M57" s="125"/>
      <c r="N57" s="125"/>
      <c r="O57" s="125"/>
    </row>
    <row r="58" spans="2:15" ht="12.75">
      <c r="B58" s="102" t="s">
        <v>953</v>
      </c>
      <c r="C58" s="221">
        <v>0.017982060359255574</v>
      </c>
      <c r="D58" s="221">
        <v>0.01427099629869882</v>
      </c>
      <c r="E58" s="222">
        <v>0.014168686483648473</v>
      </c>
      <c r="F58" s="534"/>
      <c r="G58" s="525"/>
      <c r="H58" s="527"/>
      <c r="I58" s="531"/>
      <c r="J58" s="526"/>
      <c r="K58" s="532"/>
      <c r="L58" s="533"/>
      <c r="M58" s="125"/>
      <c r="N58" s="125"/>
      <c r="O58" s="125"/>
    </row>
    <row r="59" spans="2:15" ht="12.75">
      <c r="B59" s="102" t="s">
        <v>954</v>
      </c>
      <c r="C59" s="221">
        <v>0.016011476433975796</v>
      </c>
      <c r="D59" s="221">
        <v>0.012668371045903766</v>
      </c>
      <c r="E59" s="222">
        <v>0.013140198073921706</v>
      </c>
      <c r="F59" s="534"/>
      <c r="G59" s="525"/>
      <c r="H59" s="527"/>
      <c r="I59" s="531"/>
      <c r="J59" s="526"/>
      <c r="K59" s="532"/>
      <c r="L59" s="533"/>
      <c r="M59" s="125"/>
      <c r="N59" s="125"/>
      <c r="O59" s="125"/>
    </row>
    <row r="60" spans="2:15" s="104" customFormat="1" ht="12.75">
      <c r="B60" s="102" t="s">
        <v>955</v>
      </c>
      <c r="C60" s="221">
        <v>0.013543426116599953</v>
      </c>
      <c r="D60" s="221">
        <v>0.01115160071736559</v>
      </c>
      <c r="E60" s="222">
        <v>0.012215996950495904</v>
      </c>
      <c r="F60" s="530"/>
      <c r="G60" s="525"/>
      <c r="H60" s="527"/>
      <c r="I60" s="531"/>
      <c r="J60" s="526"/>
      <c r="K60" s="532"/>
      <c r="L60" s="540"/>
      <c r="M60" s="535"/>
      <c r="N60" s="535"/>
      <c r="O60" s="535"/>
    </row>
    <row r="61" spans="2:15" s="104" customFormat="1" ht="12.75">
      <c r="B61" s="102" t="s">
        <v>956</v>
      </c>
      <c r="C61" s="221">
        <v>0.0061547004789560145</v>
      </c>
      <c r="D61" s="221">
        <v>0.0065313338675417505</v>
      </c>
      <c r="E61" s="222">
        <v>0.007393608987406411</v>
      </c>
      <c r="F61" s="530"/>
      <c r="G61" s="525"/>
      <c r="H61" s="527"/>
      <c r="I61" s="531"/>
      <c r="J61" s="526"/>
      <c r="K61" s="532"/>
      <c r="L61" s="540"/>
      <c r="M61" s="535"/>
      <c r="N61" s="535"/>
      <c r="O61" s="535"/>
    </row>
    <row r="62" spans="2:15" ht="12.75">
      <c r="B62" s="102" t="s">
        <v>957</v>
      </c>
      <c r="C62" s="221">
        <v>0.0033357242570782914</v>
      </c>
      <c r="D62" s="221">
        <v>0.002693300772058356</v>
      </c>
      <c r="E62" s="222">
        <v>0.0027438344637116204</v>
      </c>
      <c r="F62" s="530"/>
      <c r="G62" s="542"/>
      <c r="H62" s="527"/>
      <c r="I62" s="542"/>
      <c r="J62" s="526"/>
      <c r="K62" s="532"/>
      <c r="L62" s="533"/>
      <c r="M62" s="125"/>
      <c r="N62" s="125"/>
      <c r="O62" s="125"/>
    </row>
    <row r="63" spans="2:15" ht="12.75">
      <c r="B63" s="102" t="s">
        <v>958</v>
      </c>
      <c r="C63" s="221">
        <v>0.001978296582521576</v>
      </c>
      <c r="D63" s="221">
        <v>0.0016853003650424186</v>
      </c>
      <c r="E63" s="222">
        <v>0.0017800760937578665</v>
      </c>
      <c r="F63" s="536"/>
      <c r="G63" s="525"/>
      <c r="H63" s="527"/>
      <c r="I63" s="531"/>
      <c r="J63" s="526"/>
      <c r="K63" s="532"/>
      <c r="L63" s="533"/>
      <c r="M63" s="125"/>
      <c r="N63" s="125"/>
      <c r="O63" s="125"/>
    </row>
    <row r="64" spans="2:15" ht="12.75">
      <c r="B64" s="102" t="s">
        <v>960</v>
      </c>
      <c r="C64" s="221">
        <v>0.00175848585113029</v>
      </c>
      <c r="D64" s="221">
        <v>0.0018665496495847166</v>
      </c>
      <c r="E64" s="222">
        <v>0.0017117499406641302</v>
      </c>
      <c r="F64" s="530"/>
      <c r="G64" s="525"/>
      <c r="H64" s="527"/>
      <c r="I64" s="531"/>
      <c r="J64" s="526"/>
      <c r="K64" s="532"/>
      <c r="L64" s="533"/>
      <c r="M64" s="125"/>
      <c r="N64" s="125"/>
      <c r="O64" s="125"/>
    </row>
    <row r="65" spans="2:15" ht="12.75">
      <c r="B65" s="102" t="s">
        <v>962</v>
      </c>
      <c r="C65" s="221">
        <v>0.0017661985083720895</v>
      </c>
      <c r="D65" s="221">
        <v>0.001354599916052963</v>
      </c>
      <c r="E65" s="222">
        <v>0.0013665230618747257</v>
      </c>
      <c r="F65" s="530"/>
      <c r="G65" s="525"/>
      <c r="H65" s="527"/>
      <c r="I65" s="531"/>
      <c r="J65" s="526"/>
      <c r="K65" s="532"/>
      <c r="L65" s="533"/>
      <c r="M65" s="125"/>
      <c r="N65" s="125"/>
      <c r="O65" s="125"/>
    </row>
    <row r="66" spans="2:15" ht="12.75">
      <c r="B66" s="102" t="s">
        <v>961</v>
      </c>
      <c r="C66" s="221">
        <v>0.002865252165328521</v>
      </c>
      <c r="D66" s="221">
        <v>0.0020160008140318745</v>
      </c>
      <c r="E66" s="222">
        <v>0.001362926948554003</v>
      </c>
      <c r="F66" s="530"/>
      <c r="G66" s="525"/>
      <c r="H66" s="527"/>
      <c r="I66" s="531"/>
      <c r="J66" s="526"/>
      <c r="K66" s="532"/>
      <c r="L66" s="533"/>
      <c r="M66" s="125"/>
      <c r="N66" s="125"/>
      <c r="O66" s="125"/>
    </row>
    <row r="67" spans="2:15" ht="12.75">
      <c r="B67" s="102" t="s">
        <v>959</v>
      </c>
      <c r="C67" s="221">
        <v>0.0027649876211851268</v>
      </c>
      <c r="D67" s="221">
        <v>0.0022862848348405643</v>
      </c>
      <c r="E67" s="222">
        <v>0.0012694280022152058</v>
      </c>
      <c r="F67" s="530"/>
      <c r="G67" s="525"/>
      <c r="H67" s="527"/>
      <c r="I67" s="531"/>
      <c r="J67" s="526"/>
      <c r="K67" s="532"/>
      <c r="L67" s="533"/>
      <c r="M67" s="125"/>
      <c r="N67" s="125"/>
      <c r="O67" s="125"/>
    </row>
    <row r="68" spans="2:15" ht="12.75">
      <c r="B68" s="224" t="s">
        <v>22</v>
      </c>
      <c r="C68" s="225">
        <v>0.2536114517534726</v>
      </c>
      <c r="D68" s="225">
        <v>0.24137634983019804</v>
      </c>
      <c r="E68" s="226">
        <v>0.22558418860895144</v>
      </c>
      <c r="F68" s="536"/>
      <c r="G68" s="525"/>
      <c r="H68" s="527"/>
      <c r="I68" s="531"/>
      <c r="J68" s="526"/>
      <c r="K68" s="532"/>
      <c r="L68" s="533"/>
      <c r="M68" s="125"/>
      <c r="N68" s="125"/>
      <c r="O68" s="125"/>
    </row>
    <row r="69" spans="6:15" ht="12.75">
      <c r="F69" s="536"/>
      <c r="G69" s="525"/>
      <c r="H69" s="527"/>
      <c r="I69" s="531"/>
      <c r="J69" s="526"/>
      <c r="K69" s="532"/>
      <c r="L69" s="533"/>
      <c r="M69" s="125"/>
      <c r="N69" s="125"/>
      <c r="O69" s="125"/>
    </row>
    <row r="70" spans="2:15" ht="15.75">
      <c r="B70" s="210" t="s">
        <v>963</v>
      </c>
      <c r="C70" s="228"/>
      <c r="D70" s="228"/>
      <c r="E70" s="228"/>
      <c r="F70" s="530"/>
      <c r="G70" s="525"/>
      <c r="H70" s="527"/>
      <c r="I70" s="531"/>
      <c r="J70" s="526"/>
      <c r="K70" s="532"/>
      <c r="L70" s="533"/>
      <c r="M70" s="125"/>
      <c r="N70" s="125"/>
      <c r="O70" s="125"/>
    </row>
    <row r="71" spans="2:15" ht="12.75">
      <c r="B71" s="102"/>
      <c r="C71" s="215" t="s">
        <v>929</v>
      </c>
      <c r="D71" s="215" t="s">
        <v>929</v>
      </c>
      <c r="E71" s="215" t="s">
        <v>929</v>
      </c>
      <c r="F71" s="530"/>
      <c r="G71" s="525"/>
      <c r="H71" s="527"/>
      <c r="I71" s="531"/>
      <c r="J71" s="526"/>
      <c r="K71" s="532"/>
      <c r="L71" s="533"/>
      <c r="M71" s="125"/>
      <c r="N71" s="125"/>
      <c r="O71" s="125"/>
    </row>
    <row r="72" spans="2:15" ht="12.75">
      <c r="B72" s="219" t="s">
        <v>930</v>
      </c>
      <c r="C72" s="220" t="s">
        <v>931</v>
      </c>
      <c r="D72" s="220" t="s">
        <v>932</v>
      </c>
      <c r="E72" s="220" t="s">
        <v>933</v>
      </c>
      <c r="F72" s="530"/>
      <c r="G72" s="525"/>
      <c r="H72" s="527"/>
      <c r="I72" s="531"/>
      <c r="J72" s="526"/>
      <c r="K72" s="532"/>
      <c r="L72" s="533"/>
      <c r="M72" s="125"/>
      <c r="N72" s="125"/>
      <c r="O72" s="125"/>
    </row>
    <row r="73" spans="2:15" ht="12.75">
      <c r="B73" s="102" t="s">
        <v>963</v>
      </c>
      <c r="C73" s="225">
        <v>0.05040607140378074</v>
      </c>
      <c r="D73" s="225">
        <v>0.055023467012630216</v>
      </c>
      <c r="E73" s="226">
        <v>0.06042908824142866</v>
      </c>
      <c r="F73" s="534"/>
      <c r="G73" s="525"/>
      <c r="H73" s="527"/>
      <c r="I73" s="531"/>
      <c r="J73" s="526"/>
      <c r="K73" s="532"/>
      <c r="L73" s="533"/>
      <c r="M73" s="125"/>
      <c r="N73" s="125"/>
      <c r="O73" s="125"/>
    </row>
    <row r="74" spans="6:15" ht="12.75">
      <c r="F74" s="530"/>
      <c r="G74" s="525"/>
      <c r="H74" s="527"/>
      <c r="I74" s="531"/>
      <c r="J74" s="526"/>
      <c r="K74" s="532"/>
      <c r="L74" s="533"/>
      <c r="M74" s="125"/>
      <c r="N74" s="125"/>
      <c r="O74" s="125"/>
    </row>
    <row r="75" spans="6:15" ht="12.75">
      <c r="F75" s="530"/>
      <c r="G75" s="126"/>
      <c r="H75" s="527"/>
      <c r="I75" s="546"/>
      <c r="J75" s="526"/>
      <c r="K75" s="532"/>
      <c r="L75" s="547"/>
      <c r="M75" s="125"/>
      <c r="N75" s="125"/>
      <c r="O75" s="125"/>
    </row>
    <row r="76" spans="2:15" ht="12.75">
      <c r="B76" s="578" t="s">
        <v>446</v>
      </c>
      <c r="F76" s="125"/>
      <c r="G76" s="125"/>
      <c r="H76" s="125"/>
      <c r="I76" s="125"/>
      <c r="J76" s="526"/>
      <c r="K76" s="532"/>
      <c r="L76" s="547"/>
      <c r="M76" s="125"/>
      <c r="N76" s="125"/>
      <c r="O76" s="125"/>
    </row>
    <row r="77" spans="2:15" ht="12.75">
      <c r="B77" s="578" t="s">
        <v>445</v>
      </c>
      <c r="F77" s="125"/>
      <c r="G77" s="125"/>
      <c r="H77" s="125"/>
      <c r="I77" s="125"/>
      <c r="J77" s="526"/>
      <c r="K77" s="532"/>
      <c r="L77" s="547"/>
      <c r="M77" s="125"/>
      <c r="N77" s="125"/>
      <c r="O77" s="125"/>
    </row>
    <row r="78" spans="6:15" ht="12.75">
      <c r="F78" s="530"/>
      <c r="G78" s="531"/>
      <c r="H78" s="527"/>
      <c r="I78" s="531"/>
      <c r="J78" s="526"/>
      <c r="K78" s="532"/>
      <c r="L78" s="547"/>
      <c r="M78" s="125"/>
      <c r="N78" s="125"/>
      <c r="O78" s="125"/>
    </row>
    <row r="79" spans="6:15" ht="12.75">
      <c r="F79" s="530"/>
      <c r="G79" s="531"/>
      <c r="H79" s="527"/>
      <c r="I79" s="531"/>
      <c r="J79" s="526"/>
      <c r="K79" s="532"/>
      <c r="L79" s="547"/>
      <c r="M79" s="125"/>
      <c r="N79" s="125"/>
      <c r="O79" s="125"/>
    </row>
    <row r="80" spans="6:15" ht="12.75">
      <c r="F80" s="530"/>
      <c r="G80" s="531"/>
      <c r="H80" s="527"/>
      <c r="I80" s="126"/>
      <c r="J80" s="526"/>
      <c r="K80" s="532"/>
      <c r="L80" s="533"/>
      <c r="M80" s="125"/>
      <c r="N80" s="125"/>
      <c r="O80" s="125"/>
    </row>
    <row r="81" spans="6:15" ht="12.75">
      <c r="F81" s="530"/>
      <c r="G81" s="531"/>
      <c r="H81" s="527"/>
      <c r="I81" s="126"/>
      <c r="J81" s="526"/>
      <c r="K81" s="532"/>
      <c r="L81" s="547"/>
      <c r="M81" s="125"/>
      <c r="N81" s="125"/>
      <c r="O81" s="125"/>
    </row>
    <row r="82" spans="6:15" ht="12.75">
      <c r="F82" s="530"/>
      <c r="G82" s="126"/>
      <c r="H82" s="527"/>
      <c r="I82" s="545"/>
      <c r="J82" s="526"/>
      <c r="K82" s="532"/>
      <c r="L82" s="547"/>
      <c r="M82" s="125"/>
      <c r="N82" s="125"/>
      <c r="O82" s="125"/>
    </row>
    <row r="83" spans="6:15" ht="12.75">
      <c r="F83" s="530"/>
      <c r="G83" s="125"/>
      <c r="H83" s="527"/>
      <c r="I83" s="545"/>
      <c r="J83" s="527"/>
      <c r="K83" s="532"/>
      <c r="L83" s="547"/>
      <c r="M83" s="125"/>
      <c r="N83" s="125"/>
      <c r="O83" s="125"/>
    </row>
    <row r="84" spans="6:15" ht="12.75">
      <c r="F84" s="530"/>
      <c r="G84" s="125"/>
      <c r="H84" s="527"/>
      <c r="I84" s="545"/>
      <c r="J84" s="526"/>
      <c r="K84" s="532"/>
      <c r="L84" s="533"/>
      <c r="M84" s="125"/>
      <c r="N84" s="125"/>
      <c r="O84" s="125"/>
    </row>
    <row r="85" spans="6:15" ht="12.75">
      <c r="F85" s="530"/>
      <c r="G85" s="531"/>
      <c r="H85" s="526"/>
      <c r="I85" s="125"/>
      <c r="J85" s="527"/>
      <c r="K85" s="532"/>
      <c r="L85" s="533"/>
      <c r="M85" s="125"/>
      <c r="N85" s="23"/>
      <c r="O85" s="125"/>
    </row>
    <row r="86" spans="6:15" ht="12.75">
      <c r="F86" s="530"/>
      <c r="G86" s="531"/>
      <c r="H86" s="526"/>
      <c r="I86" s="125"/>
      <c r="J86" s="527"/>
      <c r="K86" s="532"/>
      <c r="L86" s="533"/>
      <c r="M86" s="125"/>
      <c r="N86" s="125"/>
      <c r="O86" s="125"/>
    </row>
    <row r="87" ht="12.75" customHeight="1"/>
    <row r="88" spans="6:8" ht="12.75" customHeight="1">
      <c r="F88" s="75"/>
      <c r="G88" s="75"/>
      <c r="H88" s="75"/>
    </row>
    <row r="89" spans="6:10" ht="12.75" customHeight="1">
      <c r="F89" s="75"/>
      <c r="G89" s="75"/>
      <c r="H89" s="75"/>
      <c r="J89" s="237"/>
    </row>
    <row r="90" spans="10:12" s="172" customFormat="1" ht="12.75" customHeight="1">
      <c r="J90" s="240"/>
      <c r="K90" s="241"/>
      <c r="L90" s="242"/>
    </row>
    <row r="91" spans="5:12" s="172" customFormat="1" ht="12.75" customHeight="1">
      <c r="E91" s="548"/>
      <c r="J91" s="240"/>
      <c r="K91" s="241"/>
      <c r="L91" s="242"/>
    </row>
    <row r="92" spans="10:12" s="123" customFormat="1" ht="12.75">
      <c r="J92" s="237"/>
      <c r="K92" s="218"/>
      <c r="L92" s="246"/>
    </row>
    <row r="93" spans="10:12" s="172" customFormat="1" ht="13.5" customHeight="1">
      <c r="J93" s="240"/>
      <c r="K93" s="241"/>
      <c r="L93" s="242"/>
    </row>
    <row r="94" spans="10:12" s="172" customFormat="1" ht="12.75" customHeight="1">
      <c r="J94" s="240"/>
      <c r="K94" s="241"/>
      <c r="L94" s="242"/>
    </row>
    <row r="95" spans="10:12" s="172" customFormat="1" ht="13.5" customHeight="1">
      <c r="J95" s="240"/>
      <c r="K95" s="241"/>
      <c r="L95" s="242"/>
    </row>
    <row r="96" spans="10:12" s="123" customFormat="1" ht="15" customHeight="1">
      <c r="J96" s="237"/>
      <c r="K96" s="218"/>
      <c r="L96" s="246"/>
    </row>
    <row r="97" spans="6:10" ht="12.75" customHeight="1">
      <c r="F97" s="75"/>
      <c r="G97" s="75"/>
      <c r="H97" s="75"/>
      <c r="J97" s="237"/>
    </row>
    <row r="98" ht="12.75" customHeight="1"/>
    <row r="99" spans="6:9" ht="12.75" customHeight="1">
      <c r="F99" s="227"/>
      <c r="I99" s="212"/>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B1:J27"/>
  <sheetViews>
    <sheetView workbookViewId="0" topLeftCell="A1">
      <selection activeCell="M13" sqref="M13"/>
    </sheetView>
  </sheetViews>
  <sheetFormatPr defaultColWidth="9.140625" defaultRowHeight="12.75"/>
  <cols>
    <col min="1" max="1" width="9.140625" style="75" customWidth="1"/>
    <col min="2" max="2" width="37.421875" style="75" bestFit="1" customWidth="1"/>
    <col min="3" max="3" width="10.7109375" style="209" customWidth="1"/>
    <col min="4" max="4" width="13.140625" style="122" customWidth="1"/>
    <col min="5" max="5" width="10.7109375" style="209" customWidth="1"/>
    <col min="6" max="6" width="13.140625" style="122" customWidth="1"/>
    <col min="7" max="7" width="10.7109375" style="209" customWidth="1"/>
    <col min="8" max="8" width="13.140625" style="122" customWidth="1"/>
    <col min="9" max="9" width="9.140625" style="75" customWidth="1"/>
    <col min="10" max="10" width="9.140625" style="251" customWidth="1"/>
    <col min="11" max="16384" width="9.140625" style="75" customWidth="1"/>
  </cols>
  <sheetData>
    <row r="1" spans="2:8" ht="15.75">
      <c r="B1" s="672" t="s">
        <v>1014</v>
      </c>
      <c r="C1" s="672"/>
      <c r="D1" s="672"/>
      <c r="E1" s="672"/>
      <c r="F1" s="672"/>
      <c r="G1" s="672"/>
      <c r="H1" s="672"/>
    </row>
    <row r="2" spans="2:8" ht="12.75">
      <c r="B2" s="252"/>
      <c r="C2" s="253"/>
      <c r="D2" s="254"/>
      <c r="E2" s="253"/>
      <c r="F2" s="254"/>
      <c r="G2" s="253"/>
      <c r="H2" s="254"/>
    </row>
    <row r="3" spans="2:8" ht="12.75" customHeight="1">
      <c r="B3" s="673" t="s">
        <v>972</v>
      </c>
      <c r="C3" s="675" t="s">
        <v>931</v>
      </c>
      <c r="D3" s="676"/>
      <c r="E3" s="677" t="s">
        <v>932</v>
      </c>
      <c r="F3" s="676"/>
      <c r="G3" s="675" t="s">
        <v>933</v>
      </c>
      <c r="H3" s="676"/>
    </row>
    <row r="4" spans="2:8" ht="15.75">
      <c r="B4" s="674"/>
      <c r="C4" s="255" t="s">
        <v>358</v>
      </c>
      <c r="D4" s="256" t="s">
        <v>973</v>
      </c>
      <c r="E4" s="257" t="s">
        <v>358</v>
      </c>
      <c r="F4" s="258" t="s">
        <v>973</v>
      </c>
      <c r="G4" s="255" t="s">
        <v>358</v>
      </c>
      <c r="H4" s="259" t="s">
        <v>973</v>
      </c>
    </row>
    <row r="5" spans="2:8" ht="12.75">
      <c r="B5" s="260" t="s">
        <v>974</v>
      </c>
      <c r="C5" s="261">
        <v>65343</v>
      </c>
      <c r="D5" s="262">
        <v>0.2697348595866237</v>
      </c>
      <c r="E5" s="263">
        <v>66774</v>
      </c>
      <c r="F5" s="262">
        <v>0.2791531843379236</v>
      </c>
      <c r="G5" s="264">
        <v>67640</v>
      </c>
      <c r="H5" s="265">
        <v>0.6156254550749963</v>
      </c>
    </row>
    <row r="6" spans="2:8" ht="12.75">
      <c r="B6" s="124" t="s">
        <v>975</v>
      </c>
      <c r="C6" s="266">
        <v>18665</v>
      </c>
      <c r="D6" s="262">
        <v>0.0770488216669625</v>
      </c>
      <c r="E6" s="267">
        <v>14540</v>
      </c>
      <c r="F6" s="262">
        <v>0.06078544493775136</v>
      </c>
      <c r="G6" s="268">
        <v>8644</v>
      </c>
      <c r="H6" s="265">
        <v>0.07867336537061308</v>
      </c>
    </row>
    <row r="7" spans="2:8" ht="12.75">
      <c r="B7" s="269" t="s">
        <v>21</v>
      </c>
      <c r="C7" s="261">
        <v>231</v>
      </c>
      <c r="D7" s="262" t="s">
        <v>403</v>
      </c>
      <c r="E7" s="263">
        <v>3729</v>
      </c>
      <c r="F7" s="262" t="s">
        <v>403</v>
      </c>
      <c r="G7" s="268">
        <v>3369</v>
      </c>
      <c r="H7" s="265">
        <v>0.030662953254696375</v>
      </c>
    </row>
    <row r="8" spans="2:8" ht="12.75">
      <c r="B8" s="270" t="s">
        <v>976</v>
      </c>
      <c r="C8" s="271">
        <v>84239</v>
      </c>
      <c r="D8" s="272">
        <v>0.3477372455613852</v>
      </c>
      <c r="E8" s="273">
        <v>85043</v>
      </c>
      <c r="F8" s="272">
        <v>0.3555279638130116</v>
      </c>
      <c r="G8" s="274">
        <v>79653</v>
      </c>
      <c r="H8" s="275">
        <v>0.7249617737003058</v>
      </c>
    </row>
    <row r="9" spans="2:10" s="276" customFormat="1" ht="12.75">
      <c r="B9" s="277" t="s">
        <v>977</v>
      </c>
      <c r="C9" s="278">
        <v>158010</v>
      </c>
      <c r="D9" s="279">
        <v>0.6522627544386148</v>
      </c>
      <c r="E9" s="280">
        <v>154159</v>
      </c>
      <c r="F9" s="281">
        <v>0.6444720361869885</v>
      </c>
      <c r="G9" s="282">
        <v>30219</v>
      </c>
      <c r="H9" s="275">
        <v>0.2750382262996942</v>
      </c>
      <c r="J9" s="283"/>
    </row>
    <row r="10" spans="2:8" ht="25.5">
      <c r="B10" s="284" t="s">
        <v>978</v>
      </c>
      <c r="C10" s="285">
        <v>242249</v>
      </c>
      <c r="D10" s="286"/>
      <c r="E10" s="287">
        <v>239202</v>
      </c>
      <c r="F10" s="286"/>
      <c r="G10" s="288">
        <v>109872</v>
      </c>
      <c r="H10" s="289"/>
    </row>
    <row r="11" spans="2:4" ht="12.75">
      <c r="B11" s="121"/>
      <c r="C11" s="75"/>
      <c r="D11" s="75"/>
    </row>
    <row r="13" ht="13.5">
      <c r="B13" s="577" t="s">
        <v>447</v>
      </c>
    </row>
    <row r="14" ht="12.75">
      <c r="B14" s="290"/>
    </row>
    <row r="15" ht="12.75">
      <c r="B15" s="290"/>
    </row>
    <row r="17" spans="5:8" ht="12.75">
      <c r="E17" s="75"/>
      <c r="F17" s="75"/>
      <c r="G17" s="75"/>
      <c r="H17" s="75"/>
    </row>
    <row r="18" spans="5:8" ht="12.75">
      <c r="E18" s="75"/>
      <c r="F18" s="75"/>
      <c r="G18" s="75"/>
      <c r="H18" s="75"/>
    </row>
    <row r="19" spans="4:8" ht="12.75">
      <c r="D19" s="209"/>
      <c r="E19" s="103"/>
      <c r="F19" s="75"/>
      <c r="G19" s="75"/>
      <c r="H19" s="75"/>
    </row>
    <row r="20" spans="4:8" ht="12.75">
      <c r="D20" s="209"/>
      <c r="E20" s="103"/>
      <c r="F20" s="75"/>
      <c r="G20" s="75"/>
      <c r="H20" s="75"/>
    </row>
    <row r="21" spans="4:8" ht="12.75">
      <c r="D21" s="209"/>
      <c r="E21" s="103"/>
      <c r="F21" s="75"/>
      <c r="G21" s="75"/>
      <c r="H21" s="75"/>
    </row>
    <row r="22" spans="5:8" ht="12.75">
      <c r="E22" s="75"/>
      <c r="F22" s="75"/>
      <c r="G22" s="75"/>
      <c r="H22" s="75"/>
    </row>
    <row r="23" spans="5:8" ht="12.75">
      <c r="E23" s="75"/>
      <c r="F23" s="75"/>
      <c r="G23" s="75"/>
      <c r="H23" s="75"/>
    </row>
    <row r="24" ht="12.75">
      <c r="D24" s="209"/>
    </row>
    <row r="25" ht="12.75">
      <c r="D25" s="209"/>
    </row>
    <row r="26" ht="12.75">
      <c r="D26" s="209"/>
    </row>
    <row r="27" ht="12.75">
      <c r="D27" s="209"/>
    </row>
  </sheetData>
  <mergeCells count="5">
    <mergeCell ref="B1:H1"/>
    <mergeCell ref="B3:B4"/>
    <mergeCell ref="C3:D3"/>
    <mergeCell ref="E3:F3"/>
    <mergeCell ref="G3:H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 Trade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Federal Trade Commission</dc:creator>
  <cp:keywords/>
  <dc:description/>
  <cp:lastModifiedBy>Andrew Dale</cp:lastModifiedBy>
  <cp:lastPrinted>2010-03-02T15:29:59Z</cp:lastPrinted>
  <dcterms:created xsi:type="dcterms:W3CDTF">2008-01-10T17:08:16Z</dcterms:created>
  <dcterms:modified xsi:type="dcterms:W3CDTF">2010-03-02T18:37:47Z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250612518</vt:i4>
  </property>
  <property fmtid="{D5CDD505-2E9C-101B-9397-08002B2CF9AE}" pid="3" name="_NewReviewCycle">
    <vt:lpwstr/>
  </property>
  <property fmtid="{D5CDD505-2E9C-101B-9397-08002B2CF9AE}" pid="4" name="_EmailSubject">
    <vt:lpwstr>CSN Data Book 2009 Underlying Data </vt:lpwstr>
  </property>
  <property fmtid="{D5CDD505-2E9C-101B-9397-08002B2CF9AE}" pid="5" name="_AuthorEmail">
    <vt:lpwstr>GBOSQUE@ftc.gov</vt:lpwstr>
  </property>
  <property fmtid="{D5CDD505-2E9C-101B-9397-08002B2CF9AE}" pid="6" name="_AuthorEmailDisplayName">
    <vt:lpwstr>Bosque, Gil</vt:lpwstr>
  </property>
  <property fmtid="{D5CDD505-2E9C-101B-9397-08002B2CF9AE}" pid="7" name="_PreviousAdHocReviewCycleID">
    <vt:i4>-119566</vt:i4>
  </property>
</Properties>
</file>